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71" documentId="13_ncr:1_{F6CB121F-512D-4AA6-A0C1-0FB36C537598}" xr6:coauthVersionLast="47" xr6:coauthVersionMax="47" xr10:uidLastSave="{C576AD55-8336-4F92-8C1E-5C7C834B20EA}"/>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<sst xmlns="http://schemas.openxmlformats.org/spreadsheetml/2006/main" count="178596" uniqueCount="39082">
  <si>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</si>
  <si>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</si>
  <si>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</si>
  <si>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</si>
  <si>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</si>
  <si>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</si>
  <si>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</si>
  <si>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</si>
  <si>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</si>
  <si>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</si>
  <si>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</si>
  <si>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</si>
  <si>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</si>
  <si>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</si>
  <si>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</si>
  <si>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</si>
  <si>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</si>
  <si>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</si>
  <si>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</si>
  <si>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</si>
  <si>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</si>
  <si>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</si>
  <si>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</si>
  <si>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</si>
  <si>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</si>
  <si>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</si>
  <si>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</si>
  <si>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</si>
  <si>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</si>
  <si>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</si>
  <si>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</si>
  <si>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</si>
  <si>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</si>
  <si>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</si>
  <si>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</si>
  <si>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</si>
  <si>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</si>
  <si>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</si>
  <si>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</si>
  <si>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</si>
  <si>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</si>
  <si>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</si>
  <si>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</si>
  <si>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</si>
  <si>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</si>
  <si>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</si>
  <si>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</si>
  <si>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</si>
  <si>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</si>
  <si>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</si>
  <si>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</si>
  <si>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</si>
  <si>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</si>
  <si>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</si>
  <si>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</si>
  <si>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</si>
  <si>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</si>
  <si>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</si>
  <si>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</si>
  <si>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</si>
  <si>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</si>
  <si>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</si>
  <si>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</si>
  <si>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</si>
  <si>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</si>
  <si>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</si>
  <si>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</si>
  <si>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</si>
  <si>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</si>
  <si>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</si>
  <si>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</si>
  <si>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</si>
  <si>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</si>
  <si>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</si>
  <si>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</si>
  <si>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</si>
  <si>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</si>
  <si>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</si>
  <si>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</si>
  <si>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</si>
  <si>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</si>
  <si>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</si>
  <si>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</si>
  <si>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</si>
  <si>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</si>
  <si>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</si>
  <si>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</si>
  <si>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</si>
  <si>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</si>
  <si>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</si>
  <si>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</si>
  <si>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</si>
  <si>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</si>
  <si>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</si>
  <si>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</si>
  <si>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</si>
  <si>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</si>
  <si>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</si>
  <si>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</si>
  <si>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</si>
  <si>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</si>
  <si>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</si>
  <si>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</si>
  <si>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</si>
  <si>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</si>
  <si>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</si>
  <si>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</si>
  <si>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</si>
  <si>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</si>
  <si>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</si>
  <si>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</si>
  <si>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</si>
  <si>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</si>
  <si>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</si>
  <si>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</si>
  <si>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</si>
  <si>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</si>
  <si>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</si>
  <si>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</si>
  <si>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</si>
  <si>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</si>
  <si>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</si>
  <si>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</si>
  <si>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</si>
  <si>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</si>
  <si>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</si>
  <si>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</si>
  <si>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</si>
  <si>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</si>
  <si>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</si>
  <si>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</si>
  <si>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</si>
  <si>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</si>
  <si>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</si>
  <si>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</si>
  <si>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</si>
  <si>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</si>
  <si>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</si>
  <si>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</si>
  <si>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</si>
  <si>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</si>
  <si>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</si>
  <si>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</si>
  <si>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</si>
  <si>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</si>
  <si>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</si>
  <si>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</si>
  <si>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</si>
  <si>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</si>
  <si>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</si>
  <si>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</si>
  <si>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</si>
  <si>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</si>
  <si>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</si>
  <si>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</si>
  <si>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</si>
  <si>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</si>
  <si>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</si>
  <si>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</si>
  <si>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</si>
  <si>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</si>
  <si>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</si>
  <si>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</si>
  <si>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</si>
  <si>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</si>
  <si>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</si>
  <si>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</si>
  <si>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</si>
  <si>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</si>
  <si>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</si>
  <si>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</si>
  <si>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</si>
  <si>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</si>
  <si>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</si>
  <si>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</si>
  <si>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</si>
  <si>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</si>
  <si>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</si>
  <si>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</si>
  <si>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</si>
  <si>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</si>
  <si>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</si>
  <si>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</si>
  <si>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</si>
  <si>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</si>
  <si>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</si>
  <si>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</si>
  <si>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</si>
  <si>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</si>
  <si>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</si>
  <si>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</si>
  <si>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</si>
  <si>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</si>
  <si>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</si>
  <si>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</si>
  <si>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</si>
  <si>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</si>
  <si>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</si>
  <si>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</si>
  <si>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</si>
  <si>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</si>
  <si>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</si>
  <si>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</si>
  <si>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</si>
  <si>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</si>
  <si>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</si>
  <si>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</si>
  <si>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</si>
  <si>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</si>
  <si>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</si>
  <si>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</si>
  <si>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</si>
  <si>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</si>
  <si>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</si>
  <si>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</si>
  <si>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</si>
  <si>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</si>
  <si>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</si>
  <si>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</si>
  <si>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</si>
  <si>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</si>
  <si>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</si>
  <si>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</si>
  <si>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</si>
  <si>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</si>
  <si>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</si>
  <si>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</si>
  <si>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</si>
  <si>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</si>
  <si>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</si>
  <si>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</si>
  <si>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</si>
  <si>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</si>
  <si>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</si>
  <si>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</si>
  <si>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</si>
  <si>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</si>
  <si>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</si>
  <si>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</si>
  <si>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</si>
  <si>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</si>
  <si>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</si>
  <si>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</si>
  <si>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</si>
  <si>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</si>
  <si>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</si>
  <si>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</si>
  <si>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</si>
  <si>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</si>
  <si>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</si>
  <si>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</si>
  <si>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</si>
  <si>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</si>
  <si>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</si>
  <si>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</si>
  <si>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</si>
  <si>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</si>
  <si>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</si>
  <si>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</si>
  <si>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</si>
  <si>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</si>
  <si>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</si>
  <si>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</si>
  <si>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</si>
  <si>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</si>
  <si>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</si>
  <si>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</si>
  <si>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</si>
  <si>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</si>
  <si>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</si>
  <si>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</si>
  <si>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</si>
  <si>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</si>
  <si>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</si>
  <si>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</si>
  <si>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</si>
  <si>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</si>
  <si>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</si>
  <si>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</si>
  <si>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</si>
  <si>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</si>
  <si>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</si>
  <si>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</si>
  <si>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</si>
  <si>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</si>
  <si>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</si>
  <si>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</si>
  <si>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</si>
  <si>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</si>
  <si>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</si>
  <si>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</si>
  <si>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</si>
  <si>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</si>
  <si>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</si>
  <si>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</si>
  <si>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</si>
  <si>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</si>
  <si>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</si>
  <si>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</si>
  <si>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</si>
  <si>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</si>
  <si>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</si>
  <si>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</si>
  <si>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</si>
  <si>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</si>
  <si>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</si>
  <si>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</si>
  <si>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</si>
  <si>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</si>
  <si>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</si>
  <si>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</si>
  <si>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</si>
  <si>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</si>
  <si>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</si>
  <si>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</si>
  <si>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</si>
  <si>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</si>
  <si>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</si>
  <si>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</si>
  <si>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</si>
  <si>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</si>
  <si>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</si>
  <si>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</si>
  <si>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</si>
  <si>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</si>
  <si>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</si>
  <si>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</si>
  <si>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</si>
  <si>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</si>
  <si>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</si>
  <si>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</si>
  <si>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</si>
  <si>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</si>
  <si>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</si>
  <si>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</si>
  <si>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</si>
  <si>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</si>
  <si>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</si>
  <si>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</si>
  <si>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</si>
  <si>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</si>
  <si>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</si>
  <si>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</si>
  <si>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</si>
  <si>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</si>
  <si>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</si>
  <si>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</si>
  <si>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</si>
  <si>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</si>
  <si>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</si>
  <si>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</si>
  <si>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</si>
  <si>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</si>
  <si>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</si>
  <si>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</si>
  <si>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</si>
  <si>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</si>
  <si>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</si>
  <si>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</si>
  <si>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</si>
  <si>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</si>
  <si>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</si>
  <si>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</si>
  <si>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</si>
  <si>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</si>
  <si>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</si>
  <si>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</si>
  <si>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</si>
  <si>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</si>
  <si>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</si>
  <si>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</si>
  <si>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</si>
  <si>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</si>
  <si>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</si>
  <si>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</si>
  <si>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</si>
  <si>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</si>
  <si>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</si>
  <si>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</si>
  <si>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</si>
  <si>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</si>
  <si>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</si>
  <si>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</si>
  <si>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</si>
  <si>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</si>
  <si>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</si>
  <si>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</si>
  <si>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</si>
  <si>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</si>
  <si>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</si>
  <si>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</si>
  <si>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</si>
  <si>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</si>
  <si>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</si>
  <si>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</si>
  <si>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</si>
  <si>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</si>
  <si>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</si>
  <si>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</si>
  <si>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</si>
  <si>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</si>
  <si>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</si>
  <si>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</si>
  <si>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</si>
  <si>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</si>
  <si>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</si>
  <si>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</si>
  <si>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</si>
  <si>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</si>
  <si>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</si>
  <si>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</si>
  <si>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</si>
  <si>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</si>
  <si>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</si>
  <si>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</si>
  <si>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</si>
  <si>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</si>
  <si>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</si>
  <si>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</si>
  <si>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</si>
  <si>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</si>
  <si>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</si>
  <si>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</si>
  <si>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</si>
  <si>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</si>
  <si>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</si>
  <si>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</si>
  <si>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</si>
  <si>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</si>
  <si>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</si>
  <si>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</si>
  <si>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</si>
  <si>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</si>
  <si>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</si>
  <si>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</si>
  <si>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</si>
  <si>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</si>
  <si>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</si>
  <si>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</si>
  <si>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</si>
  <si>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</si>
  <si>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</si>
  <si>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</si>
  <si>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</si>
  <si>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</si>
  <si>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</si>
  <si>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</si>
  <si>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</si>
  <si>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</si>
  <si>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</si>
  <si>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</si>
  <si>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</si>
  <si>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</si>
  <si>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</si>
  <si>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</si>
  <si>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</si>
  <si>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</si>
  <si>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</si>
  <si>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</si>
  <si>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</si>
  <si>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</si>
  <si>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</si>
  <si>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</si>
  <si>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</si>
  <si>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</si>
  <si>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</si>
  <si>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</si>
  <si>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</si>
  <si>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</si>
  <si>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</si>
  <si>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</si>
  <si>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</si>
  <si>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</si>
  <si>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</si>
  <si>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</si>
  <si>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</si>
  <si>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</si>
  <si>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</si>
  <si>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</si>
  <si>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</si>
  <si>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</si>
  <si>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</si>
  <si>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</si>
  <si>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</si>
  <si>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</si>
  <si>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</si>
  <si>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</si>
  <si>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</si>
  <si>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</si>
  <si>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</si>
  <si>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</si>
  <si>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</si>
  <si>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</si>
  <si>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</si>
  <si>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</si>
  <si>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</si>
  <si>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</si>
  <si>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</si>
  <si>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</si>
  <si>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</si>
  <si>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</si>
  <si>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</si>
  <si>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</si>
  <si>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</si>
  <si>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</si>
  <si>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</si>
  <si>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</si>
  <si>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</si>
  <si>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</si>
  <si>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</si>
  <si>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</si>
  <si>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</si>
  <si>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</si>
  <si>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</si>
  <si>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</si>
  <si>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</si>
  <si>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</si>
  <si>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</si>
  <si>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</si>
  <si>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</si>
  <si>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</si>
  <si>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</si>
  <si>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</si>
  <si>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</si>
  <si>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</si>
  <si>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</si>
  <si>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</si>
  <si>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</si>
  <si>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</si>
  <si>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</si>
  <si>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</si>
  <si>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</si>
  <si>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</si>
  <si>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</si>
  <si>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</si>
  <si>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</si>
  <si>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</si>
  <si>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</si>
  <si>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</si>
  <si>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</si>
  <si>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</si>
  <si>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</si>
  <si>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</si>
  <si>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</si>
  <si>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</si>
  <si>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</si>
  <si>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</si>
  <si>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</si>
  <si>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</si>
  <si>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</si>
  <si>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</si>
  <si>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</si>
  <si>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</si>
  <si>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</si>
  <si>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</si>
  <si>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</si>
  <si>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</si>
  <si>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</si>
  <si>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</si>
  <si>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</si>
  <si>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</si>
  <si>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</si>
  <si>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</si>
  <si>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</si>
  <si>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</si>
  <si>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</si>
  <si>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</si>
  <si>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</si>
  <si>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</si>
  <si>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</si>
  <si>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</si>
  <si>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</si>
  <si>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</si>
  <si>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</si>
  <si>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</si>
  <si>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</si>
  <si>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</si>
  <si>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</si>
  <si>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</si>
  <si>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</si>
  <si>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</si>
  <si>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</si>
  <si>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</si>
  <si>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</si>
  <si>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</si>
  <si>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</si>
  <si>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</si>
  <si>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</si>
  <si>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</si>
  <si>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</si>
  <si>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</si>
  <si>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</si>
  <si>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</si>
  <si>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</si>
  <si>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</si>
  <si>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</si>
  <si>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</si>
  <si>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</si>
  <si>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</si>
  <si>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</si>
  <si>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</si>
  <si>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</si>
  <si>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</si>
  <si>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</si>
  <si>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</si>
  <si>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</si>
  <si>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</si>
  <si>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</si>
  <si>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</si>
  <si>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</si>
  <si>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</si>
  <si>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</si>
  <si>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</si>
  <si>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</si>
  <si>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</si>
  <si>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</si>
  <si>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</si>
  <si>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</si>
  <si>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</si>
  <si>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</si>
  <si>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</si>
  <si>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</si>
  <si>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</si>
  <si>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</si>
  <si>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</si>
  <si>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</si>
  <si>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</si>
  <si>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</si>
  <si>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</si>
  <si>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</si>
  <si>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</si>
  <si>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</si>
  <si>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</si>
  <si>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</si>
  <si>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</si>
  <si>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</si>
  <si>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</si>
  <si>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</si>
  <si>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</si>
  <si>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</si>
  <si>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</si>
  <si>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</si>
  <si>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</si>
  <si>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</si>
  <si>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</si>
  <si>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</si>
  <si>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</si>
  <si>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</si>
  <si>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</si>
  <si>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</si>
  <si>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</si>
  <si>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</si>
  <si>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</si>
  <si>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</si>
  <si>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</si>
  <si>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</si>
  <si>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</si>
  <si>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</si>
  <si>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</si>
  <si>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</si>
  <si>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</si>
  <si>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</si>
  <si>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</si>
  <si>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</si>
  <si>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</si>
  <si>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</si>
  <si>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</si>
  <si>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</si>
  <si>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</si>
  <si>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</si>
  <si>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</si>
  <si>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</si>
  <si>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</si>
  <si>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</si>
  <si>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</si>
  <si>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</si>
  <si>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</si>
  <si>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</si>
  <si>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</si>
  <si>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</si>
  <si>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</si>
  <si>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</si>
  <si>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</si>
  <si>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</si>
  <si>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</si>
  <si>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</si>
  <si>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</si>
  <si>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</si>
  <si>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</si>
  <si>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</si>
  <si>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</si>
  <si>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</si>
  <si>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</si>
  <si>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</si>
  <si>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</si>
  <si>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</si>
  <si>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</si>
  <si>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</si>
  <si>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</si>
  <si>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</si>
  <si>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</si>
  <si>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</si>
  <si>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</si>
  <si>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</si>
  <si>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</si>
  <si>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</si>
  <si>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</si>
  <si>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</si>
  <si>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</si>
  <si>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</si>
  <si>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</si>
  <si>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</si>
  <si>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</si>
  <si>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</si>
  <si>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</si>
  <si>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</si>
  <si>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</si>
  <si>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</si>
  <si>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</si>
  <si>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</si>
  <si>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</si>
  <si>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</si>
  <si>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</si>
  <si>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</si>
  <si>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</si>
  <si>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</si>
  <si>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</si>
  <si>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</si>
  <si>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</si>
  <si>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</si>
  <si>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</si>
  <si>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</si>
  <si>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</si>
  <si>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</si>
  <si>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</si>
  <si>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</si>
  <si>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</si>
  <si>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</si>
  <si>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</si>
  <si>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</si>
  <si>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</si>
  <si>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</si>
  <si>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</si>
  <si>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</si>
  <si>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</si>
  <si>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</si>
  <si>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</si>
  <si>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</si>
  <si>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</si>
  <si>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</si>
  <si>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</si>
  <si>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</si>
  <si>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</si>
  <si>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</si>
  <si>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</si>
  <si>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</si>
  <si>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</si>
  <si>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</si>
  <si>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</si>
  <si>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</si>
  <si>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</si>
  <si>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</si>
  <si>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</si>
  <si>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</si>
  <si>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</si>
  <si>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</si>
  <si>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</si>
  <si>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</si>
  <si>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</si>
  <si>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</si>
  <si>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</si>
  <si>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</si>
  <si>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</si>
  <si>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</si>
  <si>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</si>
  <si>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</si>
  <si>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</si>
  <si>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</si>
  <si>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</si>
  <si>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</si>
  <si>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</si>
  <si>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</si>
  <si>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</si>
  <si>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</si>
  <si>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</si>
  <si>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</si>
  <si>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</si>
  <si>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</si>
  <si>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</si>
  <si>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</si>
  <si>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</si>
  <si>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</si>
  <si>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</si>
  <si>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</si>
  <si>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</si>
  <si>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</si>
  <si>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</si>
  <si>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</si>
  <si>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</si>
  <si>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</si>
  <si>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</si>
  <si>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</si>
  <si>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</si>
  <si>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</si>
  <si>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</si>
  <si>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</si>
  <si>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</si>
  <si>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</si>
  <si>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</si>
  <si>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</si>
  <si>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</si>
  <si>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</si>
  <si>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</si>
  <si>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</si>
  <si>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</si>
  <si>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</si>
  <si>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</si>
  <si>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</si>
  <si>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</si>
  <si>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</si>
  <si>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</si>
  <si>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</si>
  <si>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</si>
  <si>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</si>
  <si>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</si>
  <si>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</si>
  <si>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</si>
  <si>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</si>
  <si>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</si>
  <si>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</si>
  <si>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</si>
  <si>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</si>
  <si>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</si>
  <si>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</si>
  <si>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</si>
  <si>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</si>
  <si>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</si>
  <si>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</si>
  <si>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</si>
  <si>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</si>
  <si>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</si>
  <si>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</si>
  <si>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</si>
  <si>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</si>
  <si>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</si>
  <si>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</si>
  <si>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</si>
  <si>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</si>
  <si>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</si>
  <si>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</si>
  <si>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</si>
  <si>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</si>
  <si>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</si>
  <si>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</si>
  <si>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</si>
  <si>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</si>
  <si>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</si>
  <si>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</si>
  <si>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</si>
  <si>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</si>
  <si>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</si>
  <si>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</si>
  <si>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</si>
  <si>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</si>
  <si>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</si>
  <si>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</si>
  <si>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</si>
  <si>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</si>
  <si>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</si>
  <si>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</si>
  <si>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</si>
  <si>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</si>
  <si>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</si>
  <si>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</si>
  <si>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</si>
  <si>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</si>
  <si>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</si>
  <si>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</si>
  <si>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</si>
  <si>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</si>
  <si>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</si>
  <si>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</si>
  <si>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</si>
  <si>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</si>
  <si>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</si>
  <si>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</si>
  <si>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</si>
  <si>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</si>
  <si>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</si>
  <si>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</si>
  <si>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</si>
  <si>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</si>
  <si>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</si>
  <si>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</si>
  <si>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</si>
  <si>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</si>
  <si>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</si>
  <si>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</si>
  <si>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</si>
  <si>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</si>
  <si>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</si>
  <si>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</si>
  <si>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</si>
  <si>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</si>
  <si>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</si>
  <si>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</si>
  <si>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</si>
  <si>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</si>
  <si>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</si>
  <si>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</si>
  <si>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</si>
  <si>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</si>
  <si>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</si>
  <si>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</si>
  <si>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</si>
  <si>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</si>
  <si>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</si>
  <si>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</si>
  <si>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</si>
  <si>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</si>
  <si>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</si>
  <si>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</si>
  <si>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</si>
  <si>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</si>
  <si>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</si>
  <si>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</si>
  <si>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</si>
  <si>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</si>
  <si>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</si>
  <si>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</si>
  <si>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</si>
  <si>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</si>
  <si>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</si>
  <si>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</si>
  <si>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</si>
  <si>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</si>
  <si>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</si>
  <si>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</si>
  <si>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</si>
  <si>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</si>
  <si>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</si>
  <si>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</si>
  <si>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</si>
  <si>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</si>
  <si>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</si>
  <si>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</si>
  <si>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</si>
  <si>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</si>
  <si>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</si>
  <si>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</si>
  <si>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</si>
  <si>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</si>
  <si>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</si>
  <si>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</si>
  <si>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</si>
  <si>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</si>
  <si>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</si>
  <si>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</si>
  <si>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</si>
  <si>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</si>
  <si>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</si>
  <si>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</si>
  <si>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</si>
  <si>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</si>
  <si>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</si>
  <si>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</si>
  <si>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</si>
  <si>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</si>
  <si>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</si>
  <si>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</si>
  <si>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</si>
  <si>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</si>
  <si>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</si>
  <si>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</si>
  <si>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</si>
  <si>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</si>
  <si>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</si>
  <si>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</si>
  <si>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</si>
  <si>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</si>
  <si>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</si>
  <si>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</si>
  <si>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</si>
  <si>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</si>
  <si>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</si>
  <si>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</si>
  <si>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</si>
  <si>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</si>
  <si>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</si>
  <si>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</si>
  <si>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</si>
  <si>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</si>
  <si>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</si>
  <si>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</si>
  <si>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</si>
  <si>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</si>
  <si>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</si>
  <si>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</si>
  <si>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</si>
  <si>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</si>
  <si>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</si>
  <si>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</si>
  <si>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</si>
  <si>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</si>
  <si>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</si>
  <si>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</si>
  <si>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</si>
  <si>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</si>
  <si>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</si>
  <si>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</si>
  <si>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</si>
  <si>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</si>
  <si>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</si>
  <si>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</si>
  <si>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</si>
  <si>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</si>
  <si>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</si>
  <si>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</si>
  <si>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</si>
  <si>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</si>
  <si>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</si>
  <si>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</si>
  <si>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</si>
  <si>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</si>
  <si>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</si>
  <si>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</si>
  <si>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</si>
  <si>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</si>
  <si>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</si>
  <si>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</si>
  <si>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</si>
  <si>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</si>
  <si>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</si>
  <si>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</si>
  <si>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</si>
  <si>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</si>
  <si>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</si>
  <si>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</si>
  <si>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</si>
  <si>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</si>
  <si>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</si>
  <si>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</si>
  <si>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</si>
  <si>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</si>
  <si>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</si>
  <si>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</si>
  <si>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</si>
  <si>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</si>
  <si>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</si>
  <si>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</si>
  <si>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</si>
  <si>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</si>
  <si>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</si>
  <si>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</si>
  <si>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</si>
  <si>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</si>
  <si>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</si>
  <si>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</si>
  <si>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</si>
  <si>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</si>
  <si>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</si>
  <si>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</si>
  <si>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</si>
  <si>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</si>
  <si>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</si>
  <si>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</si>
  <si>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</si>
  <si>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</si>
  <si>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</si>
  <si>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</si>
  <si>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</si>
  <si>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</si>
  <si>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</si>
  <si>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</si>
  <si>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</si>
  <si>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</si>
  <si>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</si>
  <si>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</si>
  <si>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</si>
  <si>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</si>
  <si>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</si>
  <si>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</si>
  <si>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</si>
  <si>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</si>
  <si>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</si>
  <si>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</si>
  <si>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</si>
  <si>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</si>
  <si>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</si>
  <si>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</si>
  <si>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</si>
  <si>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</si>
  <si>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</si>
  <si>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</si>
  <si>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</si>
  <si>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</si>
  <si>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</si>
  <si>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</si>
  <si>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</si>
  <si>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</si>
  <si>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</si>
  <si>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</si>
  <si>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</si>
  <si>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</si>
  <si>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</si>
  <si>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</si>
  <si>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</si>
  <si>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</si>
  <si>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</si>
  <si>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</si>
  <si>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</si>
  <si>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</si>
  <si>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</si>
  <si>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</si>
  <si>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</si>
  <si>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</si>
  <si>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</si>
  <si>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</si>
  <si>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</si>
  <si>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</si>
  <si>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</si>
  <si>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</si>
  <si>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</si>
  <si>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</si>
  <si>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</si>
  <si>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</si>
  <si>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</si>
  <si>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</si>
  <si>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</si>
  <si>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</si>
  <si>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</si>
  <si>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</si>
  <si>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</si>
  <si>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</si>
  <si>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</si>
  <si>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</si>
  <si>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</si>
  <si>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</si>
  <si>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</si>
  <si>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</si>
  <si>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</si>
  <si>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</si>
  <si>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</si>
  <si>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</si>
  <si>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</si>
  <si>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</si>
  <si>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</si>
  <si>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</si>
  <si>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</si>
  <si>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</si>
  <si>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</si>
  <si>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</si>
  <si>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</si>
  <si>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</si>
  <si>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</si>
  <si>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</si>
  <si>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</si>
  <si>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</si>
  <si>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</si>
  <si>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</si>
  <si>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</si>
  <si>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</si>
  <si>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</si>
  <si>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</si>
  <si>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</si>
  <si>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</si>
  <si>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</si>
  <si>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</si>
  <si>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</si>
  <si>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</si>
  <si>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</si>
  <si>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</si>
  <si>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</si>
  <si>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</si>
  <si>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</si>
  <si>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</si>
  <si>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</si>
  <si>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</si>
  <si>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</si>
  <si>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</si>
  <si>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</si>
  <si>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</si>
  <si>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</si>
  <si>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</si>
  <si>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</si>
  <si>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</si>
  <si>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</si>
  <si>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</si>
  <si>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</si>
  <si>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</si>
  <si>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</si>
  <si>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</si>
  <si>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</si>
  <si>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</si>
  <si>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</si>
  <si>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</si>
  <si>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</si>
  <si>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</si>
  <si>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</si>
  <si>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</si>
  <si>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</si>
  <si>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</si>
  <si>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</si>
  <si>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</si>
  <si>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</si>
  <si>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</si>
  <si>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</si>
  <si>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</si>
  <si>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</si>
  <si>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</si>
  <si>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</si>
  <si>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</si>
  <si>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</si>
  <si>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</si>
  <si>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</si>
  <si>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</si>
  <si>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</si>
  <si>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</si>
  <si>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</si>
  <si>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</si>
  <si>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</si>
  <si>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</si>
  <si>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</si>
  <si>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</si>
  <si>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</si>
  <si>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</si>
  <si>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</si>
  <si>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</si>
  <si>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</si>
  <si>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</si>
  <si>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</si>
  <si>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</si>
  <si>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</si>
  <si>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</si>
  <si>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</si>
  <si>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</si>
  <si>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</si>
  <si>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</si>
  <si>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</si>
  <si>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</si>
  <si>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</si>
  <si>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</si>
  <si>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</si>
  <si>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</si>
  <si>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</si>
  <si>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</si>
  <si>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</si>
  <si>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</si>
  <si>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</si>
  <si>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</si>
  <si>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</si>
  <si>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</si>
  <si>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</si>
  <si>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</si>
  <si>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</si>
  <si>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</si>
  <si>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</si>
  <si>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</si>
  <si>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</si>
  <si>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</si>
  <si>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</si>
  <si>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</si>
  <si>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</si>
  <si>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</si>
  <si>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</si>
  <si>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</si>
  <si>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</si>
  <si>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</si>
  <si>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</si>
  <si>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</si>
  <si>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</si>
  <si>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</si>
  <si>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</si>
  <si>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</si>
  <si>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</si>
  <si>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</si>
  <si>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</si>
  <si>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</si>
  <si>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</si>
  <si>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</si>
  <si>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</si>
  <si>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</si>
  <si>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</si>
  <si>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</si>
  <si>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</si>
  <si>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</si>
  <si>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</si>
  <si>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</si>
  <si>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</si>
  <si>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</si>
  <si>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</si>
  <si>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</si>
  <si>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</si>
  <si>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</si>
  <si>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</si>
  <si>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</si>
  <si>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</si>
  <si>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</si>
  <si>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</si>
  <si>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</si>
  <si>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</si>
  <si>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</si>
  <si>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</si>
  <si>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</si>
  <si>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</si>
  <si>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</si>
  <si>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</si>
  <si>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</si>
  <si>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</si>
  <si>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</si>
  <si>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</si>
  <si>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</si>
  <si>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</si>
  <si>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</si>
  <si>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</si>
  <si>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</si>
  <si>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</si>
  <si>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</si>
  <si>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</si>
  <si>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</si>
  <si>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</si>
  <si>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</si>
  <si>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</si>
  <si>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</si>
  <si>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</si>
  <si>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</si>
  <si>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</si>
  <si>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</si>
  <si>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</si>
  <si>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</si>
  <si>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</si>
  <si>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</si>
  <si>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</si>
  <si>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</si>
  <si>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</si>
  <si>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</si>
  <si>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</si>
  <si>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</si>
  <si>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</si>
  <si>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</si>
  <si>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</si>
  <si>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</si>
  <si>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</si>
  <si>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</si>
  <si>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</si>
  <si>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</si>
  <si>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</si>
  <si>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</si>
  <si>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</si>
  <si>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</si>
  <si>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</si>
  <si>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</si>
  <si>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</si>
  <si>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</si>
  <si>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</si>
  <si>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</si>
  <si>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</si>
  <si>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</si>
  <si>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</si>
  <si>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</si>
  <si>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</si>
  <si>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</si>
  <si>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</si>
  <si>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</si>
  <si>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</si>
  <si>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</si>
  <si>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</si>
  <si>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</si>
  <si>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</si>
  <si>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</si>
  <si>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</si>
  <si>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</si>
  <si>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</si>
  <si>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</si>
  <si>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</si>
  <si>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</si>
  <si>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</si>
  <si>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</si>
  <si>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</si>
  <si>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</si>
  <si>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</si>
  <si>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</si>
  <si>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</si>
  <si>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</si>
  <si>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</si>
  <si>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</si>
  <si>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</si>
  <si>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</si>
  <si>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</si>
  <si>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</si>
  <si>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</si>
  <si>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</si>
  <si>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</si>
  <si>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</si>
  <si>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</si>
  <si>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</si>
  <si>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</si>
  <si>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</si>
  <si>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</si>
  <si>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</si>
  <si>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</si>
  <si>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</si>
  <si>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</si>
  <si>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</si>
  <si>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</si>
  <si>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</si>
  <si>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</si>
  <si>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</si>
  <si>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</si>
  <si>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</si>
  <si>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</si>
  <si>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</si>
  <si>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</si>
  <si>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</si>
  <si>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</si>
  <si>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</si>
  <si>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</si>
  <si>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</si>
  <si>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</si>
  <si>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</si>
  <si>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</si>
  <si>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</si>
  <si>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</si>
  <si>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</si>
  <si>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</si>
  <si>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</si>
  <si>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</si>
  <si>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</si>
  <si>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</si>
  <si>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</si>
  <si>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</si>
  <si>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</si>
  <si>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</si>
  <si>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</si>
  <si>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</si>
  <si>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</si>
  <si>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</si>
  <si>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</si>
  <si>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</si>
  <si>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</si>
  <si>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</si>
  <si>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</si>
  <si>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</si>
  <si>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</si>
  <si>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</si>
  <si>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</si>
  <si>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</si>
  <si>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</si>
  <si>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</si>
  <si>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</si>
  <si>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</si>
  <si>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</si>
  <si>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</si>
  <si>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</si>
  <si>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</si>
  <si>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</si>
  <si>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</si>
  <si>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</si>
  <si>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</si>
  <si>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</si>
  <si>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</si>
  <si>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</si>
  <si>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</si>
  <si>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</si>
  <si>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</si>
  <si>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</si>
  <si>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</si>
  <si>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</si>
  <si>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</si>
  <si>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</si>
  <si>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</si>
  <si>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</si>
  <si>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</si>
  <si>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</si>
  <si>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</si>
  <si>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</si>
  <si>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</si>
  <si>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</si>
  <si>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</si>
  <si>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</si>
  <si>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</si>
  <si>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</si>
  <si>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</si>
  <si>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</si>
  <si>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</si>
  <si>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</si>
  <si>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</si>
  <si>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</si>
  <si>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</si>
  <si>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</si>
  <si>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</si>
  <si>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</si>
  <si>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</si>
  <si>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</si>
  <si>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</si>
  <si>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</si>
  <si>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</si>
  <si>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</si>
  <si>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</si>
  <si>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</si>
  <si>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</si>
  <si>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</si>
  <si>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</si>
  <si>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</si>
  <si>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</si>
  <si>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</si>
  <si>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</si>
  <si>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</si>
  <si>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</si>
  <si>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</si>
  <si>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</si>
  <si>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</si>
  <si>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</si>
  <si>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</si>
  <si>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</si>
  <si>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</si>
  <si>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</si>
  <si>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</si>
  <si>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</si>
  <si>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</si>
  <si>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</si>
  <si>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</si>
  <si>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</si>
  <si>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</si>
  <si>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</si>
  <si>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</si>
  <si>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</si>
  <si>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</si>
  <si>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</si>
  <si>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</si>
  <si>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</si>
  <si>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</si>
  <si>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</si>
  <si>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</si>
  <si>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</si>
  <si>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</si>
  <si>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</si>
  <si>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</si>
  <si>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</si>
  <si>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</si>
  <si>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</si>
  <si>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</si>
  <si>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</si>
  <si>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</si>
  <si>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</si>
  <si>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</si>
  <si>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</si>
  <si>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</si>
  <si>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</si>
  <si>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</si>
  <si>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</si>
  <si>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</si>
  <si>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</si>
  <si>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</si>
  <si>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</si>
  <si>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</si>
  <si>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</si>
  <si>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</si>
  <si>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</si>
  <si>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</si>
  <si>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</si>
  <si>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</si>
  <si>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</si>
  <si>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</si>
  <si>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</si>
  <si>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</si>
  <si>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</si>
  <si>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</si>
  <si>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</si>
  <si>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</si>
  <si>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</si>
  <si>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</si>
  <si>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</si>
  <si>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</si>
  <si>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</si>
  <si>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</si>
  <si>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</si>
  <si>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</si>
  <si>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</si>
  <si>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</si>
  <si>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</si>
  <si>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</si>
  <si>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</si>
  <si>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</si>
  <si>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</si>
  <si>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</si>
  <si>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</si>
  <si>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</si>
  <si>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</si>
  <si>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</si>
  <si>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</si>
  <si>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</si>
  <si>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</si>
  <si>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</si>
  <si>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</si>
  <si>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</si>
  <si>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</si>
  <si>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</si>
  <si>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</si>
  <si>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</si>
  <si>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</si>
  <si>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</si>
  <si>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</si>
  <si>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</si>
  <si>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</si>
  <si>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</si>
  <si>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</si>
  <si>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</si>
  <si>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</si>
  <si>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</si>
  <si>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</si>
  <si>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</si>
  <si>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</si>
  <si>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</si>
  <si>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</si>
  <si>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</si>
  <si>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</si>
  <si>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</si>
  <si>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</si>
  <si>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</si>
  <si>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</si>
  <si>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</si>
  <si>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</si>
  <si>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</si>
  <si>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</si>
  <si>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</si>
  <si>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</si>
  <si>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</si>
  <si>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</si>
  <si>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</si>
  <si>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</si>
  <si>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</si>
  <si>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</si>
  <si>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</si>
  <si>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</si>
  <si>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</si>
  <si>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</si>
  <si>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</si>
  <si>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</si>
  <si>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</si>
  <si>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</si>
  <si>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</si>
  <si>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</si>
  <si>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</si>
  <si>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</si>
  <si>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</si>
  <si>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</si>
  <si>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</si>
  <si>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</si>
  <si>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</si>
  <si>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</si>
  <si>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</si>
  <si>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</si>
  <si>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</si>
  <si>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</si>
  <si>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</si>
  <si>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</si>
  <si>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</si>
  <si>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</si>
  <si>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</si>
  <si>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</si>
  <si>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</si>
  <si>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</si>
  <si>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</si>
  <si>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</si>
  <si>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</si>
  <si>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</si>
  <si>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</si>
  <si>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</si>
  <si>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</si>
  <si>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</si>
  <si>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</si>
  <si>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</si>
  <si>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</si>
  <si>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</si>
  <si>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</si>
  <si>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</si>
  <si>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</si>
  <si>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</si>
  <si>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</si>
  <si>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</si>
  <si>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</si>
  <si>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</si>
  <si>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</si>
  <si>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</si>
  <si>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</si>
  <si>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</si>
  <si>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</si>
  <si>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</si>
  <si>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</si>
  <si>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</si>
  <si>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</si>
  <si>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</si>
  <si>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</si>
  <si>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</si>
  <si>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</si>
  <si>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</si>
  <si>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</si>
  <si>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</si>
  <si>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</si>
  <si>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</si>
  <si>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</si>
  <si>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</si>
  <si>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</si>
  <si>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</si>
  <si>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</si>
  <si>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</si>
  <si>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</si>
  <si>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</si>
  <si>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</si>
  <si>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</si>
  <si>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</si>
  <si>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</si>
  <si>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</si>
  <si>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</si>
  <si>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</si>
  <si>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</si>
  <si>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</si>
  <si>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</si>
  <si>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</si>
  <si>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</si>
  <si>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</si>
  <si>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</si>
  <si>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</si>
  <si>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</si>
  <si>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</si>
  <si>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</si>
  <si>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</si>
  <si>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</si>
  <si>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</si>
  <si>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</si>
  <si>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</si>
  <si>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</si>
  <si>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</si>
  <si>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</si>
  <si>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</si>
  <si>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</si>
  <si>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</si>
  <si>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</si>
  <si>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</si>
  <si>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</si>
  <si>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</si>
  <si>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</si>
  <si>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</si>
  <si>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</si>
  <si>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</si>
  <si>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</si>
  <si>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</si>
  <si>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</si>
  <si>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</si>
  <si>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</si>
  <si>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</si>
  <si>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</si>
  <si>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</si>
  <si>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</si>
  <si>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</si>
  <si>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</si>
  <si>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</si>
  <si>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</si>
  <si>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</si>
  <si>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</si>
  <si>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</si>
  <si>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</si>
  <si>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</si>
  <si>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</si>
  <si>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</si>
  <si>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</si>
  <si>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</si>
  <si>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</si>
  <si>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</si>
  <si>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</si>
  <si>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</si>
  <si>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</si>
  <si>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</si>
  <si>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</si>
  <si>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</si>
  <si>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</si>
  <si>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</si>
  <si>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</si>
  <si>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</si>
  <si>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</si>
  <si>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</si>
  <si>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</si>
  <si>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</si>
  <si>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</si>
  <si>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</si>
  <si>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</si>
  <si>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</si>
  <si>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</si>
  <si>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</si>
  <si>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</si>
  <si>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</si>
  <si>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</si>
  <si>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</si>
  <si>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</si>
  <si>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</si>
  <si>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</si>
  <si>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</si>
  <si>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</si>
  <si>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</si>
  <si>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</si>
  <si>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</si>
  <si>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</si>
  <si>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</si>
  <si>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</si>
  <si>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</si>
  <si>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</si>
  <si>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</si>
  <si>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</si>
  <si>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</si>
  <si>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</si>
  <si>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</si>
  <si>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</si>
  <si>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</si>
  <si>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</si>
  <si>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</si>
  <si>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</si>
  <si>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</si>
  <si>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</si>
  <si>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</si>
  <si>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</si>
  <si>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</si>
  <si>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</si>
  <si>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</si>
  <si>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</si>
  <si>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</si>
  <si>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</si>
  <si>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</si>
  <si>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</si>
  <si>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</si>
  <si>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</si>
  <si>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</si>
  <si>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</si>
  <si>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</si>
  <si>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</si>
  <si>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</si>
  <si>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</si>
  <si>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</si>
  <si>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</si>
  <si>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</si>
  <si>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</si>
  <si>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</si>
  <si>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</si>
  <si>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</si>
  <si>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</si>
  <si>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</si>
  <si>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</si>
  <si>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</si>
  <si>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</si>
  <si>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</si>
  <si>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</si>
  <si>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</si>
  <si>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</si>
  <si>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</si>
  <si>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</si>
  <si>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</si>
  <si>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</si>
  <si>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</si>
  <si>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</si>
  <si>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</si>
  <si>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</si>
  <si>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</si>
  <si>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</si>
  <si>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</si>
  <si>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</si>
  <si>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</si>
  <si>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</si>
  <si>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</si>
  <si>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</si>
  <si>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</si>
  <si>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</si>
  <si>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</si>
  <si>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</si>
  <si>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</si>
  <si>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</si>
  <si>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</si>
  <si>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</si>
  <si>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</si>
  <si>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</si>
  <si>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</si>
  <si>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</si>
  <si>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</si>
  <si>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</si>
  <si>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</si>
  <si>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</si>
  <si>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</si>
  <si>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</si>
  <si>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</si>
  <si>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</si>
  <si>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</si>
  <si>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</si>
  <si>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</si>
  <si>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</si>
  <si>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</si>
  <si>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</si>
  <si>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</si>
  <si>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</si>
  <si>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</si>
  <si>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</si>
  <si>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</si>
  <si>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</si>
  <si>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</si>
  <si>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</si>
  <si>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</si>
  <si>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</si>
  <si>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</si>
  <si>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</si>
  <si>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</si>
  <si>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</si>
  <si>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</si>
  <si>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</si>
  <si>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</si>
  <si>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</si>
  <si>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</si>
  <si>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</si>
  <si>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</si>
  <si>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</si>
  <si>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</si>
  <si>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</si>
  <si>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</si>
  <si>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</si>
  <si>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</si>
  <si>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</si>
  <si>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</si>
  <si>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</si>
  <si>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</si>
  <si>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</si>
  <si>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</si>
  <si>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</si>
  <si>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</si>
  <si>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</si>
  <si>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</si>
  <si>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</si>
  <si>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</si>
  <si>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</si>
  <si>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</si>
  <si>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</si>
  <si>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</si>
  <si>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</si>
  <si>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</si>
  <si>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</si>
  <si>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</si>
  <si>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</si>
  <si>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</si>
  <si>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</si>
  <si>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</si>
  <si>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</si>
  <si>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</si>
  <si>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</si>
  <si>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</si>
  <si>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</si>
  <si>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</si>
  <si>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</si>
  <si>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</si>
  <si>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</si>
  <si>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</si>
  <si>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</si>
  <si>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</si>
  <si>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</si>
  <si>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</si>
  <si>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</si>
  <si>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</si>
  <si>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</si>
  <si>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</si>
  <si>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</si>
  <si>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</si>
  <si>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</si>
  <si>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</si>
  <si>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</si>
  <si>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</si>
  <si>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</si>
  <si>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</si>
  <si>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</si>
  <si>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</si>
  <si>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</si>
  <si>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</si>
  <si>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</si>
  <si>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</si>
  <si>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</si>
  <si>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</si>
  <si>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</si>
  <si>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</si>
  <si>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</si>
  <si>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</si>
  <si>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</si>
  <si>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</si>
  <si>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</si>
  <si>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</si>
  <si>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</si>
  <si>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</si>
  <si>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</si>
  <si>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</si>
  <si>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</si>
  <si>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</si>
  <si>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</si>
  <si>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</si>
  <si>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</si>
  <si>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</si>
  <si>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</si>
  <si>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</si>
  <si>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</si>
  <si>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</si>
  <si>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</si>
  <si>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</si>
  <si>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</si>
  <si>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</si>
  <si>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</si>
  <si>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</si>
  <si>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</si>
  <si>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</si>
  <si>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</si>
  <si>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</si>
  <si>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</si>
  <si>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</si>
  <si>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</si>
  <si>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</si>
  <si>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</si>
  <si>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</si>
  <si>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</si>
  <si>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</si>
  <si>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</si>
  <si>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</si>
  <si>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</si>
  <si>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</si>
  <si>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</si>
  <si>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</si>
  <si>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</si>
  <si>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</si>
  <si>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</si>
  <si>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</si>
  <si>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</si>
  <si>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</si>
  <si>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</si>
  <si>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</si>
  <si>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</si>
  <si>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</si>
  <si>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</si>
  <si>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</si>
  <si>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</si>
  <si>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</si>
  <si>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</si>
  <si>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</si>
  <si>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</si>
  <si>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</si>
  <si>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</si>
  <si>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</si>
  <si>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</si>
  <si>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</si>
  <si>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</si>
  <si>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</si>
  <si>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</si>
  <si>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</si>
  <si>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</si>
  <si>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</si>
  <si>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</si>
  <si>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</si>
  <si>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</si>
  <si>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</si>
  <si>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</si>
  <si>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</si>
  <si>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</si>
  <si>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</si>
  <si>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</si>
  <si>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</si>
  <si>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</si>
  <si>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</si>
  <si>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</si>
  <si>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</si>
  <si>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</si>
  <si>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</si>
  <si>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</si>
  <si>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</si>
  <si>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</si>
  <si>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</si>
  <si>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</si>
  <si>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</si>
  <si>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</si>
  <si>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</si>
  <si>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</si>
  <si>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</si>
  <si>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</si>
  <si>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</si>
  <si>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</si>
  <si>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</si>
  <si>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</si>
  <si>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</si>
  <si>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</si>
  <si>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</si>
  <si>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</si>
  <si>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</si>
  <si>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</si>
  <si>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</si>
  <si>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</si>
  <si>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</si>
  <si>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</si>
  <si>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</si>
  <si>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</si>
  <si>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</si>
  <si>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</si>
  <si>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</si>
  <si>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</si>
  <si>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</si>
  <si>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</si>
  <si>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</si>
  <si>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</si>
  <si>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</si>
  <si>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</si>
  <si>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</si>
  <si>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</si>
  <si>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</si>
  <si>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</si>
  <si>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</si>
  <si>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</si>
  <si>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</si>
  <si>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</si>
  <si>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</si>
  <si>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</si>
  <si>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</si>
  <si>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</si>
  <si>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</si>
  <si>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</si>
  <si>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</si>
  <si>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</si>
  <si>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</si>
  <si>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</si>
  <si>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</si>
  <si>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</si>
  <si>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</si>
  <si>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</si>
  <si>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</si>
  <si>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</si>
  <si>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</si>
  <si>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</si>
  <si>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</si>
  <si>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</si>
  <si>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</si>
  <si>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</si>
  <si>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</si>
  <si>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</si>
  <si>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</si>
  <si>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</si>
  <si>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</si>
  <si>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</si>
  <si>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</si>
  <si>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</si>
  <si>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</si>
  <si>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</si>
  <si>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</si>
  <si>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</si>
  <si>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</si>
  <si>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</si>
  <si>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</si>
  <si>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</si>
  <si>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</si>
  <si>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</si>
  <si>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</si>
  <si>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</si>
  <si>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</si>
  <si>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</si>
  <si>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</si>
  <si>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</si>
  <si>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</si>
  <si>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</si>
  <si>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</si>
  <si>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</si>
  <si>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</si>
  <si>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</si>
  <si>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</si>
  <si>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</si>
  <si>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</si>
  <si>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</si>
  <si>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</si>
  <si>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</si>
  <si>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</si>
  <si>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</si>
  <si>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</si>
  <si>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</si>
  <si>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</si>
  <si>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</si>
  <si>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</si>
  <si>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</si>
  <si>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</si>
  <si>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</si>
  <si>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</si>
  <si>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</si>
  <si>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</si>
  <si>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</si>
  <si>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</si>
  <si>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</si>
  <si>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</si>
  <si>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</si>
  <si>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</si>
  <si>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</si>
  <si>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</si>
  <si>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</si>
  <si>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</si>
  <si>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</si>
  <si>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</si>
  <si>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</si>
  <si>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</si>
  <si>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</si>
  <si>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</si>
  <si>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</si>
  <si>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</si>
  <si>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</si>
  <si>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</si>
  <si>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</si>
  <si>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</si>
  <si>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</si>
  <si>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</si>
  <si>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</si>
  <si>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</si>
  <si>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</si>
  <si>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</si>
  <si>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</si>
  <si>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</si>
  <si>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</si>
  <si>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</si>
  <si>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</si>
  <si>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</si>
  <si>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</si>
  <si>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</si>
  <si>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</si>
  <si>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</si>
  <si>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</si>
  <si>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</si>
  <si>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</si>
  <si>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</si>
  <si>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</si>
  <si>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</si>
  <si>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</si>
  <si>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</si>
  <si>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</si>
  <si>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</si>
  <si>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</si>
  <si>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</si>
  <si>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</si>
  <si>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</si>
  <si>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</si>
  <si>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</si>
  <si>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</si>
  <si>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</si>
  <si>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</si>
  <si>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</si>
  <si>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</si>
  <si>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</si>
  <si>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</si>
  <si>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</si>
  <si>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</si>
  <si>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</si>
  <si>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</si>
  <si>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</si>
  <si>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</si>
  <si>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</si>
  <si>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</si>
  <si>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</si>
  <si>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</si>
  <si>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</si>
  <si>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</si>
  <si>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</si>
  <si>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</si>
  <si>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</si>
  <si>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</si>
  <si>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</si>
  <si>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</si>
  <si>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</si>
  <si>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</si>
  <si>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</si>
  <si>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</si>
  <si>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</si>
  <si>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</si>
  <si>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</si>
  <si>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</si>
  <si>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</si>
  <si>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</si>
  <si>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</si>
  <si>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</si>
  <si>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</si>
  <si>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</si>
  <si>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</si>
  <si>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</si>
  <si>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</si>
  <si>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</si>
  <si>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</si>
  <si>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</si>
  <si>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</si>
  <si>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</si>
  <si>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</si>
  <si>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</si>
  <si>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</si>
  <si>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</si>
  <si>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</si>
  <si>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</si>
  <si>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</si>
  <si>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</si>
  <si>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</si>
  <si>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</si>
  <si>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</si>
  <si>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</si>
  <si>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</si>
  <si>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</si>
  <si>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</si>
  <si>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</si>
  <si>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</si>
  <si>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</si>
  <si>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</si>
  <si>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</si>
  <si>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</si>
  <si>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</si>
  <si>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</si>
  <si>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</si>
  <si>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</si>
  <si>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</si>
  <si>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</si>
  <si>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</si>
  <si>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</si>
  <si>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</si>
  <si>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</si>
  <si>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</si>
  <si>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</si>
  <si>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</si>
  <si>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</si>
  <si>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</si>
  <si>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</si>
  <si>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</si>
  <si>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</si>
  <si>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</si>
  <si>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</si>
  <si>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</si>
  <si>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</si>
  <si>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</si>
  <si>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</si>
  <si>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</si>
  <si>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</si>
  <si>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</si>
  <si>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</si>
  <si>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</si>
  <si>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</si>
  <si>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</si>
  <si>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</si>
  <si>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</si>
  <si>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</si>
  <si>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</si>
  <si>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</si>
  <si>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</si>
  <si>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</si>
  <si>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</si>
  <si>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</si>
  <si>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</si>
  <si>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</si>
  <si>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</si>
  <si>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</si>
  <si>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</si>
  <si>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</si>
  <si>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</si>
  <si>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</si>
  <si>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</si>
  <si>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</si>
  <si>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</si>
  <si>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</si>
  <si>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</si>
  <si>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</si>
  <si>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</si>
  <si>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</si>
  <si>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</si>
  <si>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</si>
  <si>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</si>
  <si>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</si>
  <si>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</si>
  <si>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</si>
  <si>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</si>
  <si>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</si>
  <si>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</si>
  <si>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</si>
  <si>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</si>
  <si>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</si>
  <si>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</si>
  <si>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</si>
  <si>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</si>
  <si>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</si>
  <si>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</si>
  <si>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</si>
  <si>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</si>
  <si>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</si>
  <si>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</si>
  <si>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</si>
  <si>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</si>
  <si>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</si>
  <si>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</si>
  <si>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</si>
  <si>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</si>
  <si>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</si>
  <si>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</si>
  <si>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</si>
  <si>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</si>
  <si>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</si>
  <si>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</si>
  <si>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</si>
  <si>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</si>
  <si>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</si>
  <si>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</si>
  <si>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</si>
  <si>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</si>
  <si>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</si>
  <si>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</si>
  <si>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</si>
  <si>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</si>
  <si>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</si>
  <si>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</si>
  <si>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</si>
  <si>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</si>
  <si>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</si>
  <si>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</si>
  <si>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</si>
  <si>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</si>
  <si>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</si>
  <si>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</si>
  <si>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</si>
  <si>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</si>
  <si>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</si>
  <si>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</si>
  <si>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</si>
  <si>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</si>
  <si>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</si>
  <si>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</si>
  <si>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</si>
  <si>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</si>
  <si>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</si>
  <si>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</si>
  <si>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</si>
  <si>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</si>
  <si>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</si>
  <si>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</si>
  <si>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</si>
  <si>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</si>
  <si>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</si>
  <si>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</si>
  <si>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</si>
  <si>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</si>
  <si>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</si>
  <si>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</si>
  <si>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</si>
  <si>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</si>
  <si>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</si>
  <si>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</si>
  <si>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</si>
  <si>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</si>
  <si>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</si>
  <si>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</si>
  <si>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</si>
  <si>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</si>
  <si>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</si>
  <si>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</si>
  <si>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</si>
  <si>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</si>
  <si>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</si>
  <si>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</si>
  <si>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</si>
  <si>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</si>
  <si>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</si>
  <si>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</si>
  <si>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</si>
  <si>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</si>
  <si>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</si>
  <si>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</si>
  <si>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</si>
  <si>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</si>
  <si>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</si>
  <si>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</si>
  <si>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</si>
  <si>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</si>
  <si>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</si>
  <si>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</si>
  <si>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</si>
  <si>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</si>
  <si>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</si>
  <si>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</si>
  <si>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</si>
  <si>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</si>
  <si>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</si>
  <si>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</si>
  <si>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</si>
  <si>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</si>
  <si>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</si>
  <si>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</si>
  <si>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</si>
  <si>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</si>
  <si>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</si>
  <si>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</si>
  <si>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</si>
  <si>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</si>
  <si>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</si>
  <si>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</si>
  <si>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</si>
  <si>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</si>
  <si>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</si>
  <si>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</si>
  <si>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</si>
  <si>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</si>
  <si>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</si>
  <si>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</si>
  <si>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</si>
  <si>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</si>
  <si>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</si>
  <si>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</si>
  <si>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</si>
  <si>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</si>
  <si>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</si>
  <si>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</si>
  <si>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</si>
  <si>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</si>
  <si>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</si>
  <si>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</si>
  <si>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</si>
  <si>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</si>
  <si>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</si>
  <si>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</si>
  <si>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</si>
  <si>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</si>
  <si>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</si>
  <si>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</si>
  <si>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</si>
  <si>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</si>
  <si>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</si>
  <si>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</si>
  <si>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</si>
  <si>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</si>
  <si>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</si>
  <si>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</si>
  <si>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</si>
  <si>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</si>
  <si>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</si>
  <si>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</si>
  <si>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</si>
  <si>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</si>
  <si>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</si>
  <si>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</si>
  <si>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</si>
  <si>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</si>
  <si>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</si>
  <si>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</si>
  <si>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</si>
  <si>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</si>
  <si>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</si>
  <si>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</si>
  <si>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</si>
  <si>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</si>
  <si>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</si>
  <si>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</si>
  <si>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</si>
  <si>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</si>
  <si>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</si>
  <si>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</si>
  <si>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</si>
  <si>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</si>
  <si>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</si>
  <si>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</si>
  <si>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</si>
  <si>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</si>
  <si>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</si>
  <si>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</si>
  <si>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</si>
  <si>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</si>
  <si>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</si>
  <si>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</si>
  <si>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</si>
  <si>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</si>
  <si>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</si>
  <si>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</si>
  <si>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</si>
  <si>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</si>
  <si>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</si>
  <si>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</si>
  <si>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</si>
  <si>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</si>
  <si>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</si>
  <si>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</si>
  <si>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</si>
  <si>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</si>
  <si>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</si>
  <si>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</si>
  <si>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</si>
  <si>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</si>
  <si>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</si>
  <si>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</si>
  <si>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</si>
  <si>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</si>
  <si>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</si>
  <si>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</si>
  <si>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</si>
  <si>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</si>
  <si>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</si>
  <si>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</si>
  <si>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</si>
  <si>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</si>
  <si>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</si>
  <si>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</si>
  <si>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</si>
  <si>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</si>
  <si>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</si>
  <si>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</si>
  <si>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</si>
  <si>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</si>
  <si>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</si>
  <si>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</si>
  <si>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</si>
  <si>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</si>
  <si>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</si>
  <si>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</si>
  <si>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</si>
  <si>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</si>
  <si>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</si>
  <si>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</si>
  <si>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</si>
  <si>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</si>
  <si>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</si>
  <si>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</si>
  <si>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</si>
  <si>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</si>
  <si>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</si>
  <si>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</si>
  <si>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</si>
  <si>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</si>
  <si>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</si>
  <si>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</si>
  <si>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</si>
  <si>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</si>
  <si>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</si>
  <si>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</si>
  <si>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</si>
  <si>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</si>
  <si>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</si>
  <si>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</si>
  <si>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</si>
  <si>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</si>
  <si>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</si>
  <si>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</si>
  <si>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</si>
  <si>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</si>
  <si>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</si>
  <si>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</si>
  <si>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</si>
  <si>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</si>
  <si>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</si>
  <si>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</si>
  <si>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</si>
  <si>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</si>
  <si>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</si>
  <si>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</si>
  <si>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</si>
  <si>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</si>
  <si>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</si>
  <si>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</si>
  <si>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</si>
  <si>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</si>
  <si>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</si>
  <si>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</si>
  <si>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</si>
  <si>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</si>
  <si>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</si>
  <si>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</si>
  <si>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</si>
  <si>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</si>
  <si>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</si>
  <si>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</si>
  <si>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</si>
  <si>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</si>
  <si>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</si>
  <si>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</si>
  <si>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</si>
  <si>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</si>
  <si>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</si>
  <si>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</si>
  <si>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</si>
  <si>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</si>
  <si>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</si>
  <si>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</si>
  <si>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</si>
  <si>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</si>
  <si>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</si>
  <si>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</si>
  <si>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</si>
  <si>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</si>
  <si>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</si>
  <si>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</si>
  <si>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</si>
  <si>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</si>
  <si>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</si>
  <si>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</si>
  <si>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</si>
  <si>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</si>
  <si>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</si>
  <si>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</si>
  <si>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</si>
  <si>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</si>
  <si>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</si>
  <si>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</si>
  <si>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</si>
  <si>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</si>
  <si>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</si>
  <si>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</si>
  <si>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</si>
  <si>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</si>
  <si>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</si>
  <si>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</si>
  <si>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</si>
  <si>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</si>
  <si>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</si>
  <si>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</si>
  <si>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</si>
  <si>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</si>
  <si>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</si>
  <si>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</si>
  <si>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</si>
  <si>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</si>
  <si>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</si>
  <si>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</si>
  <si>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</si>
  <si>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</si>
  <si>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</si>
  <si>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</si>
  <si>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</si>
  <si>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</si>
  <si>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</si>
  <si>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</si>
  <si>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</si>
  <si>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</si>
  <si>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</si>
  <si>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</si>
  <si>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</si>
  <si>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</si>
  <si>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</si>
  <si>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</si>
  <si>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</si>
  <si>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</si>
  <si>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</si>
  <si>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</si>
  <si>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</si>
  <si>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</si>
  <si>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</si>
  <si>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</si>
  <si>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</si>
  <si>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</si>
  <si>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</si>
  <si>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</si>
  <si>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</si>
  <si>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</si>
  <si>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</si>
  <si>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</si>
  <si>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</si>
  <si>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</si>
  <si>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</si>
  <si>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</si>
  <si>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</si>
  <si>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</si>
  <si>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</si>
  <si>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</si>
  <si>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</si>
  <si>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</si>
  <si>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</si>
  <si>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</si>
  <si>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</si>
  <si>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</si>
  <si>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</si>
  <si>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</si>
  <si>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</si>
  <si>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</si>
  <si>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</si>
  <si>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</si>
  <si>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</si>
  <si>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</si>
  <si>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</si>
  <si>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</si>
  <si>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</si>
  <si>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</si>
  <si>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</si>
  <si>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</si>
  <si>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</si>
  <si>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</si>
  <si>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</si>
  <si>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</si>
  <si>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</si>
  <si>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</si>
  <si>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</si>
  <si>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</si>
  <si>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</si>
  <si>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</si>
  <si>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</si>
  <si>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</si>
  <si>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</si>
  <si>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</si>
  <si>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</si>
  <si>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</si>
  <si>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</si>
  <si>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</si>
  <si>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</si>
  <si>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</si>
  <si>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</si>
  <si>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</si>
  <si>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</si>
  <si>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</si>
  <si>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</si>
  <si>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</si>
  <si>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</si>
  <si>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</si>
  <si>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</si>
  <si>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</si>
  <si>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</si>
  <si>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</si>
  <si>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</si>
  <si>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</si>
  <si>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</si>
  <si>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</si>
  <si>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</si>
  <si>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</si>
  <si>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</si>
  <si>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</si>
  <si>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</si>
  <si>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</si>
  <si>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</si>
  <si>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</si>
  <si>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</si>
  <si>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</si>
  <si>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</si>
  <si>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</si>
  <si>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</si>
  <si>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</si>
  <si>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</si>
  <si>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</si>
  <si>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</si>
  <si>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</si>
  <si>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</si>
  <si>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</si>
  <si>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</si>
  <si>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</si>
  <si>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</si>
  <si>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</si>
  <si>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</si>
  <si>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</si>
  <si>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</si>
  <si>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</si>
  <si>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</si>
  <si>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</si>
  <si>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</si>
  <si>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</si>
  <si>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</si>
  <si>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</si>
  <si>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</si>
  <si>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</si>
  <si>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</si>
  <si>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</si>
  <si>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</si>
  <si>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</si>
  <si>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</si>
  <si>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</si>
  <si>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</si>
  <si>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</si>
  <si>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</si>
  <si>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</si>
  <si>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</si>
  <si>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</si>
  <si>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</si>
  <si>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</si>
  <si>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</si>
  <si>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</si>
  <si>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</si>
  <si>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</si>
  <si>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</si>
  <si>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</si>
  <si>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</si>
  <si>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</si>
  <si>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</si>
  <si>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</si>
  <si>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</si>
  <si>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</si>
  <si>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</si>
  <si>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</si>
  <si>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</si>
  <si>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</si>
  <si>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</si>
  <si>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</si>
  <si>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</si>
  <si>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</si>
  <si>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</si>
  <si>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</si>
  <si>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</si>
  <si>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</si>
  <si>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</si>
  <si>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</si>
  <si>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</si>
  <si>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</si>
  <si>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</si>
  <si>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</si>
  <si>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</si>
  <si>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</si>
  <si>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</si>
  <si>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</si>
  <si>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</si>
  <si>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</si>
  <si>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</si>
  <si>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</si>
  <si>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</si>
  <si>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</si>
  <si>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</si>
  <si>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</si>
  <si>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</si>
  <si>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</si>
  <si>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</si>
  <si>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</si>
  <si>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</si>
  <si>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</si>
  <si>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</si>
  <si>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</si>
  <si>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</si>
  <si>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</si>
  <si>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</si>
  <si>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</si>
  <si>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</si>
  <si>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</si>
  <si>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</si>
  <si>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</si>
  <si>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</si>
  <si>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</si>
  <si>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</si>
  <si>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</si>
  <si>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</si>
  <si>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</si>
  <si>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</si>
  <si>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</si>
  <si>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</si>
  <si>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</si>
  <si>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</si>
  <si>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</si>
  <si>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</si>
  <si>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</si>
  <si>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</si>
  <si>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</si>
  <si>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</si>
  <si>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</si>
  <si>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</si>
  <si>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</si>
  <si>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</si>
  <si>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</si>
  <si>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</si>
  <si>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</si>
  <si>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</si>
  <si>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</si>
  <si>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</si>
  <si>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</si>
  <si>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</si>
  <si>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</si>
  <si>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</si>
  <si>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</si>
  <si>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</si>
  <si>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</si>
  <si>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</si>
  <si>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</si>
  <si>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</si>
  <si>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</si>
  <si>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</si>
  <si>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</si>
  <si>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</si>
  <si>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</si>
  <si>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</si>
  <si>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</si>
  <si>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</si>
  <si>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</si>
  <si>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</si>
  <si>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</si>
  <si>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</si>
  <si>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</si>
  <si>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</si>
  <si>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</si>
  <si>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</si>
  <si>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</si>
  <si>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</si>
  <si>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</si>
  <si>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</si>
  <si>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</si>
  <si>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</si>
  <si>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</si>
  <si>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</si>
  <si>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</si>
  <si>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</si>
  <si>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</si>
  <si>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</si>
  <si>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</si>
  <si>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</si>
  <si>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</si>
  <si>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</si>
  <si>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</si>
  <si>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</si>
  <si>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</si>
  <si>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</si>
  <si>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</si>
  <si>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</si>
  <si>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</si>
  <si>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</si>
  <si>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</si>
  <si>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</si>
  <si>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</si>
  <si>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</si>
  <si>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</si>
  <si>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</si>
  <si>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</si>
  <si>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</si>
  <si>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</si>
  <si>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</si>
  <si>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</si>
  <si>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</si>
  <si>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</si>
  <si>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</si>
  <si>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</si>
  <si>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</si>
  <si>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</si>
  <si>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</si>
  <si>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</si>
  <si>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</si>
  <si>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</si>
  <si>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</si>
  <si>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</si>
  <si>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</si>
  <si>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</si>
  <si>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</si>
  <si>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</si>
  <si>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</si>
  <si>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</si>
  <si>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</si>
  <si>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</si>
  <si>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</si>
  <si>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</si>
  <si>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</si>
  <si>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</si>
  <si>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</si>
  <si>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</si>
  <si>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</si>
  <si>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</si>
  <si>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</si>
  <si>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</si>
  <si>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</si>
  <si>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</si>
  <si>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</si>
  <si>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</si>
  <si>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</si>
  <si>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</si>
  <si>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</si>
  <si>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</si>
  <si>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</si>
  <si>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</si>
  <si>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</si>
  <si>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</si>
  <si>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</si>
  <si>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</si>
  <si>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</si>
  <si>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</si>
  <si>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</si>
  <si>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</si>
  <si>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</si>
  <si>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</si>
  <si>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</si>
  <si>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</si>
  <si>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</si>
  <si>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</si>
  <si>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</si>
  <si>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</si>
  <si>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</si>
  <si>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</si>
  <si>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</si>
  <si>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</si>
  <si>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</si>
  <si>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</si>
  <si>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</si>
  <si>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</si>
  <si>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</si>
  <si>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</si>
  <si>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</si>
  <si>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</si>
  <si>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</si>
  <si>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</si>
  <si>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</si>
  <si>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</si>
  <si>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</si>
  <si>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</si>
  <si>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</si>
  <si>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</si>
  <si>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</si>
  <si>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</si>
  <si>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</si>
  <si>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</si>
  <si>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</si>
  <si>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</si>
  <si>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</si>
  <si>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</si>
  <si>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</si>
  <si>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</si>
  <si>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</si>
  <si>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</si>
  <si>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</si>
  <si>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</si>
  <si>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</si>
  <si>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</si>
  <si>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</si>
  <si>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</si>
  <si>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</si>
  <si>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</si>
  <si>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</si>
  <si>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</si>
  <si>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</si>
  <si>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</si>
  <si>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</si>
  <si>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</si>
  <si>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</si>
  <si>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</si>
  <si>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</si>
  <si>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</si>
  <si>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</si>
  <si>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</si>
  <si>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</si>
  <si>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</si>
  <si>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</si>
  <si>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</si>
  <si>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</si>
  <si>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</si>
  <si>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</si>
  <si>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</si>
  <si>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</si>
  <si>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</si>
  <si>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</si>
  <si>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</si>
  <si>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</si>
  <si>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</si>
  <si>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</si>
  <si>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</si>
  <si>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</si>
  <si>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</si>
  <si>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</si>
  <si>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</si>
  <si>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</si>
  <si>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</si>
  <si>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</si>
  <si>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</si>
  <si>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</si>
  <si>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</si>
  <si>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</si>
  <si>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</si>
  <si>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</si>
  <si>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</si>
  <si>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</si>
  <si>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</si>
  <si>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</si>
  <si>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</si>
  <si>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</si>
  <si>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</si>
  <si>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</si>
  <si>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</si>
  <si>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</si>
  <si>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</si>
  <si>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</si>
  <si>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</si>
  <si>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</si>
  <si>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</si>
  <si>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</si>
  <si>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</si>
  <si>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</si>
  <si>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</si>
  <si>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</si>
  <si>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</si>
  <si>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</si>
  <si>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</si>
  <si>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</si>
  <si>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</si>
  <si>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</si>
  <si>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</si>
  <si>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</si>
  <si>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</si>
  <si>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</si>
  <si>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</si>
  <si>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</si>
  <si>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</si>
  <si>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</si>
  <si>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</si>
  <si>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</si>
  <si>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</si>
  <si>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</si>
  <si>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</si>
  <si>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</si>
  <si>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</si>
  <si>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</si>
  <si>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</si>
  <si>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</si>
  <si>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</si>
  <si>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</si>
  <si>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</si>
  <si>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</si>
  <si>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</si>
  <si>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</si>
  <si>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</si>
  <si>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</si>
  <si>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</si>
  <si>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</si>
  <si>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</si>
  <si>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</si>
  <si>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</si>
  <si>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</si>
  <si>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</si>
  <si>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</si>
  <si>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</si>
  <si>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</si>
  <si>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</si>
  <si>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</si>
  <si>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</si>
  <si>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</si>
  <si>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</si>
  <si>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</si>
  <si>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</si>
  <si>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</si>
  <si>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</si>
  <si>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</si>
  <si>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</si>
  <si>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</si>
  <si>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</si>
  <si>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</si>
  <si>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</si>
  <si>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</si>
  <si>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</si>
  <si>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</si>
  <si>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</si>
  <si>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</si>
  <si>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</si>
  <si>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</si>
  <si>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</si>
  <si>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</si>
  <si>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</si>
  <si>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</si>
  <si>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</si>
  <si>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</si>
  <si>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</si>
  <si>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</si>
  <si>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</si>
  <si>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</si>
  <si>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</si>
  <si>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</si>
  <si>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</si>
  <si>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</si>
  <si>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</si>
  <si>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</si>
  <si>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</si>
  <si>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</si>
  <si>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</si>
  <si>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</si>
  <si>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</si>
  <si>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</si>
  <si>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</si>
  <si>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</si>
  <si>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</si>
  <si>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</si>
  <si>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</si>
  <si>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</si>
  <si>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</si>
  <si>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</si>
  <si>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</si>
  <si>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</si>
  <si>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</si>
  <si>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</si>
  <si>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</si>
  <si>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</si>
  <si>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</si>
  <si>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</si>
  <si>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</si>
  <si>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</si>
  <si>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</si>
  <si>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</si>
  <si>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</si>
  <si>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</si>
  <si>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</si>
  <si>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</si>
  <si>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</si>
  <si>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</si>
  <si>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</si>
  <si>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</si>
  <si>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</si>
  <si>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</si>
  <si>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</si>
  <si>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</si>
  <si>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</si>
  <si>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</si>
  <si>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</si>
  <si>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</si>
  <si>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</si>
  <si>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</si>
  <si>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</si>
  <si>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</si>
  <si>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</si>
  <si>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</si>
  <si>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</si>
  <si>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</si>
  <si>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</si>
  <si>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</si>
  <si>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</si>
  <si>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</si>
  <si>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</si>
  <si>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</si>
  <si>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</si>
  <si>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</si>
  <si>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</si>
  <si>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</si>
  <si>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</si>
  <si>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</si>
  <si>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</si>
  <si>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</si>
  <si>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</si>
  <si>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</si>
  <si>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</si>
  <si>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</si>
  <si>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</si>
  <si>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</si>
  <si>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</si>
  <si>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</si>
  <si>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</si>
  <si>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</si>
  <si>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</si>
  <si>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</si>
  <si>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</si>
  <si>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</si>
  <si>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</si>
  <si>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</si>
  <si>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</si>
  <si>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</si>
  <si>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</si>
  <si>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</si>
  <si>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</si>
  <si>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</si>
  <si>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</si>
  <si>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</si>
  <si>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</si>
  <si>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</si>
  <si>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</si>
  <si>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</si>
  <si>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</si>
  <si>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</si>
  <si>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</si>
  <si>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</si>
  <si>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</si>
  <si>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</si>
  <si>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</si>
  <si>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</si>
  <si>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</si>
  <si>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</si>
  <si>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</si>
  <si>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</si>
  <si>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</si>
  <si>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</si>
  <si>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</si>
  <si>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</si>
  <si>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</si>
  <si>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</si>
  <si>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</si>
  <si>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</si>
  <si>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</si>
  <si>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</si>
  <si>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</si>
  <si>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</si>
  <si>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</si>
  <si>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</si>
  <si>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</si>
  <si>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</si>
  <si>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</si>
  <si>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</si>
  <si>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</si>
  <si>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</si>
  <si>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</si>
  <si>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</si>
  <si>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</si>
  <si>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</si>
  <si>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</si>
  <si>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</si>
  <si>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</si>
  <si>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</si>
  <si>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</si>
  <si>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</si>
  <si>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</si>
  <si>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</si>
  <si>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</si>
  <si>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</si>
  <si>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</si>
  <si>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</si>
  <si>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</si>
  <si>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</si>
  <si>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</si>
  <si>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</si>
  <si>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</si>
  <si>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</si>
  <si>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</si>
  <si>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</si>
  <si>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</si>
  <si>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</si>
  <si>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</si>
  <si>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</si>
  <si>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</si>
  <si>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</si>
  <si>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</si>
  <si>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</si>
  <si>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</si>
  <si>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</si>
  <si>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</si>
  <si>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</si>
  <si>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</si>
  <si>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</si>
  <si>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</si>
  <si>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</si>
  <si>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</si>
  <si>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</si>
  <si>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</si>
  <si>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</si>
  <si>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</si>
  <si>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</si>
  <si>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</si>
  <si>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</si>
  <si>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</si>
  <si>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</si>
  <si>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</si>
  <si>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</si>
  <si>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</si>
  <si>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</si>
  <si>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</si>
  <si>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</si>
  <si>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</si>
  <si>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</si>
  <si>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</si>
  <si>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</si>
  <si>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</si>
  <si>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</si>
  <si>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</si>
  <si>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</si>
  <si>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</si>
  <si>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</si>
  <si>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</si>
  <si>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</si>
  <si>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</si>
  <si>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</si>
  <si>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</si>
  <si>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</si>
  <si>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</si>
  <si>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</si>
  <si>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</si>
  <si>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</si>
  <si>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</si>
  <si>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</si>
  <si>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</si>
  <si>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</si>
  <si>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</si>
  <si>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</si>
  <si>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</si>
  <si>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</si>
  <si>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</si>
  <si>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</si>
  <si>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</si>
  <si>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</si>
  <si>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</si>
  <si>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</si>
  <si>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</si>
  <si>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</si>
  <si>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</si>
  <si>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</si>
  <si>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</si>
  <si>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</si>
  <si>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</si>
  <si>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</si>
  <si>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</si>
  <si>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</si>
  <si>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</si>
  <si>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</si>
  <si>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</si>
  <si>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</si>
  <si>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</si>
  <si>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</si>
  <si>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</si>
  <si>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</si>
  <si>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</si>
  <si>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</si>
  <si>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</si>
  <si>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</si>
  <si>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</si>
  <si>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</si>
  <si>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</si>
  <si>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</si>
  <si>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</si>
  <si>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</si>
  <si>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</si>
  <si>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</si>
  <si>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</si>
  <si>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</si>
  <si>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</si>
  <si>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</si>
  <si>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</si>
  <si>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</si>
  <si>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</si>
  <si>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</si>
  <si>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</si>
  <si>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</si>
  <si>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</si>
  <si>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</si>
  <si>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</si>
  <si>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</si>
  <si>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</si>
  <si>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</si>
  <si>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</si>
  <si>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</si>
  <si>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</si>
  <si>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</si>
  <si>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</si>
  <si>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</si>
  <si>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</si>
  <si>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</si>
  <si>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</si>
  <si>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</si>
  <si>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</si>
  <si>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</si>
  <si>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</si>
  <si>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</si>
  <si>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</si>
  <si>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</si>
  <si>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</si>
  <si>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</si>
  <si>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</si>
  <si>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</si>
  <si>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</si>
  <si>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</si>
  <si>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</si>
  <si>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</si>
  <si>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</si>
  <si>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</si>
  <si>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</si>
  <si>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</si>
  <si>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</si>
  <si>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</si>
  <si>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</si>
  <si>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</si>
  <si>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</si>
  <si>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</si>
  <si>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</si>
  <si>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</si>
  <si>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</si>
  <si>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</si>
  <si>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</si>
  <si>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</si>
  <si>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</si>
  <si>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</si>
  <si>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</si>
  <si>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</si>
  <si>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</si>
  <si>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</si>
  <si>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</si>
  <si>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</si>
  <si>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</si>
  <si>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</si>
  <si>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</si>
  <si>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</si>
  <si>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</si>
  <si>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</si>
  <si>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</si>
  <si>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</si>
  <si>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</si>
  <si>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</si>
  <si>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</si>
  <si>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</si>
  <si>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</si>
  <si>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</si>
  <si>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</si>
  <si>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</si>
  <si>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</si>
  <si>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</si>
  <si>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</si>
  <si>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</si>
  <si>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</si>
  <si>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</si>
  <si>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</si>
  <si>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</si>
  <si>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</si>
  <si>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</si>
  <si>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</si>
  <si>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</si>
  <si>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</si>
  <si>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</si>
  <si>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</si>
  <si>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</si>
  <si>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</si>
  <si>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</si>
  <si>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</si>
  <si>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</si>
  <si>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</si>
  <si>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</si>
  <si>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</si>
  <si>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</si>
  <si>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</si>
  <si>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</si>
  <si>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</si>
  <si>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</si>
  <si>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</si>
  <si>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</si>
  <si>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</si>
  <si>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</si>
  <si>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</si>
  <si>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</si>
  <si>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</si>
  <si>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</si>
  <si>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</si>
  <si>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</si>
  <si>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</si>
  <si>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</si>
  <si>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</si>
  <si>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</si>
  <si>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</si>
  <si>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</si>
  <si>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</si>
  <si>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</si>
  <si>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</si>
  <si>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</si>
  <si>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</si>
  <si>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</si>
  <si>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</si>
  <si>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</si>
  <si>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</si>
  <si>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</si>
  <si>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</si>
  <si>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</si>
  <si>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</si>
  <si>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</si>
  <si>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</si>
  <si>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</si>
  <si>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</si>
  <si>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</si>
  <si>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</si>
  <si>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</si>
  <si>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</si>
  <si>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</si>
  <si>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</si>
  <si>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</si>
  <si>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</si>
  <si>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</si>
  <si>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</si>
  <si>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</si>
  <si>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</si>
  <si>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</si>
  <si>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</si>
  <si>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</si>
  <si>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</si>
  <si>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</si>
  <si>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</si>
  <si>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</si>
  <si>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</si>
  <si>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</si>
  <si>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</si>
  <si>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</si>
  <si>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</si>
  <si>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</si>
  <si>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</si>
  <si>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</si>
  <si>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</si>
  <si>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</si>
  <si>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</si>
  <si>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</si>
  <si>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</si>
  <si>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</si>
  <si>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</si>
  <si>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</si>
  <si>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</si>
  <si>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</si>
  <si>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</si>
  <si>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</si>
  <si>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</si>
  <si>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</si>
  <si>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</si>
  <si>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</si>
  <si>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</si>
  <si>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</si>
  <si>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</si>
  <si>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</si>
  <si>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</si>
  <si>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</si>
  <si>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</si>
  <si>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</si>
  <si>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</si>
  <si>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</si>
  <si>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</si>
  <si>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</si>
  <si>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</si>
  <si>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</si>
  <si>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</si>
  <si>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</si>
  <si>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</si>
  <si>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</si>
  <si>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</si>
  <si>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</si>
  <si>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</si>
  <si>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</si>
  <si>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</si>
  <si>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</si>
  <si>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</si>
  <si>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</si>
  <si>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</si>
  <si>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</si>
  <si>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</si>
  <si>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</si>
  <si>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</si>
  <si>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</si>
  <si>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</si>
  <si>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</si>
  <si>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</si>
  <si>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</si>
  <si>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</si>
  <si>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</si>
  <si>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</si>
  <si>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</si>
  <si>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</si>
  <si>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</si>
  <si>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</si>
  <si>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</si>
  <si>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</si>
  <si>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</si>
  <si>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</si>
  <si>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</si>
  <si>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</si>
  <si>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</si>
  <si>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</si>
  <si>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</si>
  <si>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</si>
  <si>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</si>
  <si>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</si>
  <si>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</si>
  <si>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</si>
  <si>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</si>
  <si>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</si>
  <si>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</si>
  <si>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</si>
  <si>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</si>
  <si>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</si>
  <si>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</si>
  <si>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</si>
  <si>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</si>
  <si>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</si>
  <si>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</si>
  <si>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</si>
  <si>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</si>
  <si>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</si>
  <si>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</si>
  <si>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</si>
  <si>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</si>
  <si>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</si>
  <si>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</si>
  <si>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</si>
  <si>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</si>
  <si>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</si>
  <si>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</si>
  <si>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</si>
  <si>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</si>
  <si>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</si>
  <si>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</si>
  <si>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</si>
  <si>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</si>
  <si>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</si>
  <si>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</si>
  <si>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</si>
  <si>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</si>
  <si>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</si>
  <si>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</si>
  <si>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</si>
  <si>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</si>
  <si>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</si>
  <si>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</si>
  <si>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</si>
  <si>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</si>
  <si>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</si>
  <si>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</si>
  <si>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</si>
  <si>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</si>
  <si>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</si>
  <si>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</si>
  <si>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</si>
  <si>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</si>
  <si>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</si>
  <si>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</si>
  <si>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</si>
  <si>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</si>
  <si>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</si>
  <si>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</si>
  <si>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</si>
  <si>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</si>
  <si>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</si>
  <si>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</si>
  <si>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</si>
  <si>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</si>
  <si>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</si>
  <si>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</si>
  <si>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</si>
  <si>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</si>
  <si>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</si>
  <si>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</si>
  <si>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</si>
  <si>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</si>
  <si>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</si>
  <si>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</si>
  <si>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</si>
  <si>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</si>
  <si>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</si>
  <si>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</si>
  <si>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</si>
  <si>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</si>
  <si>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</si>
  <si>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</si>
  <si>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</si>
  <si>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</si>
  <si>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</si>
  <si>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</si>
  <si>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</si>
  <si>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</si>
  <si>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</si>
  <si>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</si>
  <si>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</si>
  <si>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</si>
  <si>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</si>
  <si>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</si>
  <si>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</si>
  <si>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</si>
  <si>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</si>
  <si>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</si>
  <si>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</si>
  <si>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</si>
  <si>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</si>
  <si>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</si>
  <si>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</si>
  <si>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</si>
  <si>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</si>
  <si>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</si>
  <si>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</si>
  <si>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</si>
  <si>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</si>
  <si>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</si>
  <si>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</si>
  <si>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</si>
  <si>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</si>
  <si>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</si>
  <si>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</si>
  <si>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</si>
  <si>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</si>
  <si>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</si>
  <si>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</si>
  <si>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</si>
  <si>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</si>
  <si>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</si>
  <si>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</si>
  <si>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</si>
  <si>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</si>
  <si>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</si>
  <si>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</si>
  <si>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</si>
  <si>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</si>
  <si>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</si>
  <si>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</si>
  <si>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</si>
  <si>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</si>
  <si>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</si>
  <si>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</si>
  <si>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</si>
  <si>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</si>
  <si>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</si>
  <si>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</si>
  <si>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</si>
  <si>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</si>
  <si>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</si>
  <si>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</si>
  <si>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</si>
  <si>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</si>
  <si>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</si>
  <si>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</si>
  <si>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</si>
  <si>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</si>
  <si>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</si>
  <si>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</si>
  <si>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</si>
  <si>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</si>
  <si>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</si>
  <si>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</si>
  <si>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</si>
  <si>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</si>
  <si>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</si>
  <si>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</si>
  <si>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</si>
  <si>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</si>
  <si>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</si>
  <si>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</si>
  <si>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</si>
  <si>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</si>
  <si>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</si>
  <si>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</si>
  <si>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</si>
  <si>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</si>
  <si>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</si>
  <si>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</si>
  <si>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</si>
  <si>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</si>
  <si>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</si>
  <si>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</si>
  <si>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</si>
  <si>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</si>
  <si>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</si>
  <si>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</si>
  <si>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</si>
  <si>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</si>
  <si>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</si>
  <si>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</si>
  <si>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</si>
  <si>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</si>
  <si>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</si>
  <si>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</si>
  <si>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</si>
  <si>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</si>
  <si>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</si>
  <si>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</si>
  <si>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</si>
  <si>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</si>
  <si>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</si>
  <si>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</si>
  <si>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</si>
  <si>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</si>
  <si>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</si>
  <si>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</si>
  <si>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</si>
  <si>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</si>
  <si>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</si>
  <si>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</si>
  <si>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</si>
  <si>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</si>
  <si>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</si>
  <si>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</si>
  <si>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</si>
  <si>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</si>
  <si>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</si>
  <si>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</si>
  <si>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</si>
  <si>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</si>
  <si>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</si>
  <si>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</si>
  <si>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</si>
  <si>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</si>
  <si>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</si>
  <si>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</si>
  <si>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</si>
  <si>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</si>
  <si>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</si>
  <si>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</si>
  <si>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</si>
  <si>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</si>
  <si>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</si>
  <si>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</si>
  <si>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</si>
  <si>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</si>
  <si>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</si>
  <si>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</si>
  <si>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</si>
  <si>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</si>
  <si>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</si>
  <si>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</si>
  <si>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</si>
  <si>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</si>
  <si>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</si>
  <si>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</si>
  <si>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</si>
  <si>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</si>
  <si>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</si>
  <si>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</si>
  <si>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</si>
  <si>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</si>
  <si>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</si>
  <si>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</si>
  <si>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</si>
  <si>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</si>
  <si>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</si>
  <si>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</si>
  <si>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</si>
  <si>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</si>
  <si>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</si>
  <si>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</si>
  <si>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</si>
  <si>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</si>
  <si>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</si>
  <si>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</si>
  <si>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</si>
  <si>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</si>
  <si>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</si>
  <si>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</si>
  <si>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</si>
  <si>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</si>
  <si>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</si>
  <si>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</si>
  <si>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</si>
  <si>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</si>
  <si>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</si>
  <si>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</si>
  <si>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</si>
  <si>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</si>
  <si>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</si>
  <si>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</si>
  <si>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</si>
  <si>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</si>
  <si>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</si>
  <si>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</si>
  <si>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</si>
  <si>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</si>
  <si>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</si>
  <si>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</si>
  <si>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</si>
  <si>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</si>
  <si>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</si>
  <si>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</si>
  <si>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</si>
  <si>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</si>
  <si>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</si>
  <si>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</si>
  <si>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</si>
  <si>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</si>
  <si>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</si>
  <si>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</si>
  <si>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</si>
  <si>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</si>
  <si>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</si>
  <si>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</si>
  <si>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</si>
  <si>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</si>
  <si>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</si>
  <si>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</si>
  <si>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</si>
  <si>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</si>
  <si>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</si>
  <si>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</si>
  <si>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</si>
  <si>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</si>
  <si>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</si>
  <si>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</si>
  <si>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</si>
  <si>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</si>
  <si>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</si>
  <si>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</si>
  <si>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</si>
  <si>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</si>
  <si>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</si>
  <si>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</si>
  <si>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</si>
  <si>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</si>
  <si>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</si>
  <si>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</si>
  <si>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</si>
  <si>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</si>
  <si>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</si>
  <si>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</si>
  <si>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</si>
  <si>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</si>
  <si>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</si>
  <si>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</si>
  <si>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</si>
  <si>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</si>
  <si>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</si>
  <si>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</si>
  <si>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</si>
  <si>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</si>
  <si>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</si>
  <si>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</si>
  <si>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</si>
  <si>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</si>
  <si>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</si>
  <si>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</si>
  <si>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</si>
  <si>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</si>
  <si>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</si>
  <si>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</si>
  <si>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</si>
  <si>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</si>
  <si>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</si>
  <si>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</si>
  <si>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</si>
  <si>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</si>
  <si>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</si>
  <si>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</si>
  <si>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</si>
  <si>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</si>
  <si>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</si>
  <si>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</si>
  <si>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</si>
  <si>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</si>
  <si>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</si>
  <si>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</si>
  <si>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</si>
  <si>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</si>
  <si>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</si>
  <si>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</si>
  <si>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</si>
  <si>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</si>
  <si>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</si>
  <si>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</si>
  <si>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</si>
  <si>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</si>
  <si>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</si>
  <si>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</si>
  <si>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</si>
  <si>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</si>
  <si>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</si>
  <si>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</si>
  <si>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</si>
  <si>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</si>
  <si>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</si>
  <si>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</si>
  <si>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</si>
  <si>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</si>
  <si>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</si>
  <si>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</si>
  <si>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</si>
  <si>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</si>
  <si>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</si>
  <si>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</si>
  <si>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</si>
  <si>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</si>
  <si>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</si>
  <si>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</si>
  <si>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</si>
  <si>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</si>
  <si>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</si>
  <si>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</si>
  <si>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</si>
  <si>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</si>
  <si>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</si>
  <si>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</si>
  <si>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</si>
  <si>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</si>
  <si>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</si>
  <si>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</si>
  <si>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</si>
  <si>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</si>
  <si>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</si>
  <si>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</si>
  <si>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</si>
  <si>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</si>
  <si>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</si>
  <si>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</si>
  <si>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</si>
  <si>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</si>
  <si>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</si>
  <si>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</si>
  <si>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</si>
  <si>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</si>
  <si>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</si>
  <si>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</si>
  <si>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</si>
  <si>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</si>
  <si>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</si>
  <si>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</si>
  <si>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</si>
  <si>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</si>
  <si>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</si>
  <si>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</si>
  <si>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</si>
  <si>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</si>
  <si>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</si>
  <si>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</si>
  <si>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</si>
  <si>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</si>
  <si>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</si>
  <si>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</si>
  <si>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</si>
  <si>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</si>
  <si>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</si>
  <si>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</si>
  <si>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</si>
  <si>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</si>
  <si>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</si>
  <si>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</si>
  <si>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</si>
  <si>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</si>
  <si>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</si>
  <si>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</si>
  <si>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</si>
  <si>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</si>
  <si>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</si>
  <si>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</si>
  <si>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</si>
  <si>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</si>
  <si>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</si>
  <si>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</si>
  <si>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</si>
  <si>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</si>
  <si>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</si>
  <si>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</si>
  <si>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</si>
  <si>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</si>
  <si>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</si>
  <si>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</si>
  <si>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</si>
  <si>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</si>
  <si>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</si>
  <si>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</si>
  <si>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</si>
  <si>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</si>
  <si>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</si>
  <si>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</si>
  <si>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</si>
  <si>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</si>
  <si>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</si>
  <si>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</si>
  <si>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</si>
  <si>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</si>
  <si>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</si>
  <si>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</si>
  <si>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</si>
  <si>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</si>
  <si>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</si>
  <si>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</si>
  <si>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</si>
  <si>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</si>
  <si>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</si>
  <si>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</si>
  <si>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</si>
  <si>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</si>
  <si>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</si>
  <si>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</si>
  <si>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</si>
  <si>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</si>
  <si>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</si>
  <si>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</si>
  <si>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</si>
  <si>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</si>
  <si>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</si>
  <si>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</si>
  <si>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</si>
  <si>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</si>
  <si>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</si>
  <si>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</si>
  <si>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</si>
  <si>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</si>
  <si>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</si>
  <si>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</si>
  <si>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</si>
  <si>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</si>
  <si>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</si>
  <si>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</si>
  <si>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</si>
  <si>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</si>
  <si>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</si>
  <si>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</si>
  <si>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</si>
  <si>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</si>
  <si>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</si>
  <si>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</si>
  <si>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</si>
  <si>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</si>
  <si>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</si>
  <si>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</si>
  <si>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</si>
  <si>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</si>
  <si>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</si>
  <si>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</si>
  <si>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</si>
  <si>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</si>
  <si>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</si>
  <si>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</si>
  <si>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</si>
  <si>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</si>
  <si>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</si>
  <si>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</si>
  <si>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</si>
  <si>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</si>
  <si>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</si>
  <si>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</si>
  <si>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</si>
  <si>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</si>
  <si>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</si>
  <si>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</si>
  <si>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</si>
  <si>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</si>
  <si>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</si>
  <si>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</si>
  <si>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</si>
  <si>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</si>
  <si>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</si>
  <si>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</si>
  <si>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</si>
  <si>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</si>
  <si>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</si>
  <si>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</si>
  <si>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</si>
  <si>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</si>
  <si>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</si>
  <si>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</si>
  <si>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</si>
  <si>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</si>
  <si>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</si>
  <si>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</si>
  <si>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</si>
  <si>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</si>
  <si>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</si>
  <si>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</si>
  <si>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</si>
  <si>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</si>
  <si>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</si>
  <si>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</si>
  <si>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</si>
  <si>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</si>
  <si>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</si>
  <si>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</si>
  <si>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</si>
  <si>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</si>
  <si>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</si>
  <si>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</si>
  <si>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</si>
  <si>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</si>
  <si>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</si>
  <si>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</si>
  <si>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</si>
  <si>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</si>
  <si>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</si>
  <si>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</si>
  <si>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</si>
  <si>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</si>
  <si>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</si>
  <si>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</si>
  <si>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</si>
  <si>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</si>
  <si>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</si>
  <si>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</si>
  <si>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</si>
  <si>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</si>
  <si>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</si>
  <si>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</si>
  <si>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</si>
  <si>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</si>
  <si>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</si>
  <si>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</si>
  <si>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</si>
  <si>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</si>
  <si>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</si>
  <si>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</si>
  <si>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</si>
  <si>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</si>
  <si>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</si>
  <si>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</si>
  <si>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</si>
  <si>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</si>
  <si>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</si>
  <si>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</si>
  <si>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</si>
  <si>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</si>
  <si>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</si>
  <si>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</si>
  <si>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</si>
  <si>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</si>
  <si>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</si>
  <si>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</si>
  <si>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</si>
  <si>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</si>
  <si>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</si>
  <si>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</si>
  <si>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</si>
  <si>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</si>
  <si>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</si>
  <si>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</si>
  <si>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</si>
  <si>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</si>
  <si>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</si>
  <si>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</si>
  <si>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</si>
  <si>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</si>
  <si>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</si>
  <si>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</si>
  <si>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</si>
  <si>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</si>
  <si>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</si>
  <si>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</si>
  <si>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</si>
  <si>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</si>
  <si>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</si>
  <si>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</si>
  <si>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</si>
  <si>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</si>
  <si>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</si>
  <si>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</si>
  <si>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</si>
  <si>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</si>
  <si>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</si>
  <si>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</si>
  <si>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</si>
  <si>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</si>
  <si>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</si>
  <si>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</si>
  <si>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</si>
  <si>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</si>
  <si>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</si>
  <si>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</si>
  <si>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</si>
  <si>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</si>
  <si>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</si>
  <si>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</si>
  <si>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</si>
  <si>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</si>
  <si>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</si>
  <si>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</si>
  <si>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</si>
  <si>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</si>
  <si>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</si>
  <si>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</si>
  <si>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</si>
  <si>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</si>
  <si>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</si>
  <si>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</si>
  <si>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</si>
  <si>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</si>
  <si>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</si>
  <si>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</si>
  <si>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</si>
  <si>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</si>
  <si>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</si>
  <si>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</si>
  <si>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</si>
  <si>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</si>
  <si>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</si>
  <si>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</si>
  <si>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</si>
  <si>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</si>
  <si>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</si>
  <si>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</si>
  <si>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</si>
  <si>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</si>
  <si>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</si>
  <si>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</si>
  <si>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</si>
  <si>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</si>
  <si>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</si>
  <si>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</si>
  <si>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</si>
  <si>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</si>
  <si>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</si>
  <si>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</si>
  <si>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</si>
  <si>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</si>
  <si>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</si>
  <si>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</si>
  <si>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</si>
  <si>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</si>
  <si>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</si>
  <si>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</si>
  <si>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</si>
  <si>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</si>
  <si>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</si>
  <si>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</si>
  <si>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</si>
  <si>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</si>
  <si>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</si>
  <si>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</si>
  <si>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</si>
  <si>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</si>
  <si>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</si>
  <si>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</si>
  <si>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</si>
  <si>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</si>
  <si>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</si>
  <si>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</si>
  <si>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</si>
  <si>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</si>
  <si>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</si>
  <si>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</si>
  <si>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</si>
  <si>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</si>
  <si>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</si>
  <si>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</si>
  <si>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</si>
  <si>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</si>
  <si>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</si>
  <si>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</si>
  <si>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</si>
  <si>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</si>
  <si>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</si>
  <si>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</si>
  <si>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</si>
  <si>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</si>
  <si>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</si>
  <si>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</si>
  <si>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</si>
  <si>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</si>
  <si>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</si>
  <si>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</si>
  <si>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</si>
  <si>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</si>
  <si>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</si>
  <si>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</si>
  <si>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</si>
  <si>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</si>
  <si>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</si>
  <si>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</si>
  <si>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</si>
  <si>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</si>
  <si>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</si>
  <si>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</si>
  <si>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</si>
  <si>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</si>
  <si>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</si>
  <si>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</si>
  <si>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</si>
  <si>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</si>
  <si>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</si>
  <si>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</si>
  <si>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</si>
  <si>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</si>
  <si>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</si>
  <si>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</si>
  <si>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</si>
  <si>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</si>
  <si>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</si>
  <si>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</si>
  <si>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</si>
  <si>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</si>
  <si>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</si>
  <si>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</si>
  <si>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</si>
  <si>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</si>
  <si>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</si>
  <si>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</si>
  <si>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</si>
  <si>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</si>
  <si>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</si>
  <si>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</si>
  <si>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</si>
  <si>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</si>
  <si>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</si>
  <si>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</si>
  <si>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</si>
  <si>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</si>
  <si>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</si>
  <si>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</si>
  <si>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</si>
  <si>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</si>
  <si>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</si>
  <si>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</si>
  <si>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</si>
  <si>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</si>
  <si>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</si>
  <si>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</si>
  <si>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</si>
  <si>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</si>
  <si>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</si>
  <si>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</si>
  <si>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</si>
  <si>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</si>
  <si>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</si>
  <si>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</si>
  <si>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</si>
  <si>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</si>
  <si>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</si>
  <si>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</si>
  <si>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</si>
  <si>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</si>
  <si>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</si>
  <si>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</si>
  <si>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</si>
  <si>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</si>
  <si>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</si>
  <si>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</si>
  <si>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</si>
  <si>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</si>
  <si>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</si>
  <si>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</si>
  <si>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</si>
  <si>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</si>
  <si>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</si>
  <si>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</si>
  <si>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</si>
  <si>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</si>
  <si>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</si>
  <si>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</si>
  <si>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</si>
  <si>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</si>
  <si>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</si>
  <si>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</si>
  <si>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</si>
  <si>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</si>
  <si>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</si>
  <si>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</si>
  <si>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</si>
  <si>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</si>
  <si>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</si>
  <si>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</si>
  <si>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</si>
  <si>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</si>
  <si>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</si>
  <si>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</si>
  <si>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</si>
  <si>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</si>
  <si>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</si>
  <si>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</si>
  <si>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</si>
  <si>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</si>
  <si>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</si>
  <si>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</si>
  <si>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</si>
  <si>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</si>
  <si>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</si>
  <si>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</si>
  <si>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</si>
  <si>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</si>
  <si>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</si>
  <si>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</si>
  <si>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</si>
  <si>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</si>
  <si>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</si>
  <si>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</si>
  <si>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</si>
  <si>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</si>
  <si>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</si>
  <si>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</si>
  <si>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</si>
  <si>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</si>
  <si>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</si>
  <si>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</si>
  <si>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</si>
  <si>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</si>
  <si>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</si>
  <si>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</si>
  <si>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</si>
  <si>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</si>
  <si>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</si>
  <si>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</si>
  <si>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</si>
  <si>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</si>
  <si>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</si>
  <si>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</si>
  <si>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</si>
  <si>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</si>
  <si>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</si>
  <si>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</si>
  <si>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</si>
  <si>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</si>
  <si>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</si>
  <si>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</si>
  <si>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</si>
  <si>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</si>
  <si>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</si>
  <si>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</si>
  <si>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</si>
  <si>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</si>
  <si>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</si>
  <si>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</si>
  <si>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</si>
  <si>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</si>
  <si>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</si>
  <si>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</si>
  <si>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</si>
  <si>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</si>
  <si>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</si>
  <si>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</si>
  <si>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</si>
  <si>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</si>
  <si>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</si>
  <si>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</si>
  <si>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</si>
  <si>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</si>
  <si>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</si>
  <si>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</si>
  <si>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</si>
  <si>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</si>
  <si>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</si>
  <si>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</si>
  <si>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</si>
  <si>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</si>
  <si>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</si>
  <si>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</si>
  <si>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</si>
  <si>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</si>
  <si>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</si>
  <si>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</si>
  <si>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</si>
  <si>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</si>
  <si>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</si>
  <si>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</si>
  <si>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</si>
  <si>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</si>
  <si>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</si>
  <si>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</si>
  <si>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</si>
  <si>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</si>
  <si>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</si>
  <si>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</si>
  <si>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</si>
  <si>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</si>
  <si>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</si>
  <si>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</si>
  <si>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</si>
  <si>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</si>
  <si>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</si>
  <si>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</si>
  <si>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</si>
  <si>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</si>
  <si>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</si>
  <si>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</si>
  <si>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</si>
  <si>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</si>
  <si>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</si>
  <si>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</si>
  <si>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</si>
  <si>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</si>
  <si>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</si>
  <si>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</si>
  <si>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</si>
  <si>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</si>
  <si>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</si>
  <si>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</si>
  <si>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</si>
  <si>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</si>
  <si>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</si>
  <si>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</si>
  <si>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</si>
  <si>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</si>
  <si>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</si>
  <si>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</si>
  <si>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</si>
  <si>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</si>
  <si>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</si>
  <si>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</si>
  <si>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</si>
  <si>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</si>
  <si>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</si>
  <si>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</si>
  <si>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</si>
  <si>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</si>
  <si>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</si>
  <si>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</si>
  <si>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</si>
  <si>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</si>
  <si>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</si>
  <si>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</si>
  <si>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</si>
  <si>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</si>
  <si>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</si>
  <si>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</si>
  <si>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</si>
  <si>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</si>
  <si>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</si>
  <si>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</si>
  <si>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</si>
  <si>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</si>
  <si>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</si>
  <si>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</si>
  <si>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</si>
  <si>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</si>
  <si>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</si>
  <si>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</si>
  <si>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</si>
  <si>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</si>
  <si>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</si>
  <si>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</si>
  <si>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</si>
  <si>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</si>
  <si>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</si>
  <si>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</si>
  <si>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</si>
  <si>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</si>
  <si>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</si>
  <si>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</si>
  <si>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</si>
  <si>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</si>
  <si>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</si>
  <si>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</si>
  <si>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</si>
  <si>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</si>
  <si>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</si>
  <si>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</si>
  <si>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</si>
  <si>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</si>
  <si>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</si>
  <si>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</si>
  <si>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</si>
  <si>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</si>
  <si>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</si>
  <si>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</si>
  <si>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</si>
  <si>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</si>
  <si>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</si>
  <si>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</si>
  <si>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</si>
  <si>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</si>
  <si>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</si>
  <si>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</si>
  <si>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</si>
  <si>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</si>
  <si>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</si>
  <si>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</si>
  <si>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</si>
  <si>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</si>
  <si>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</si>
  <si>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</si>
  <si>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</si>
  <si>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</si>
  <si>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</si>
  <si>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</si>
  <si>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</si>
  <si>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</si>
  <si>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</si>
  <si>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</si>
  <si>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</si>
  <si>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</si>
  <si>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</si>
  <si>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</si>
  <si>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</si>
  <si>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</si>
  <si>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</si>
  <si>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</si>
  <si>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</si>
  <si>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</si>
  <si>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</si>
  <si>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</si>
  <si>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</si>
  <si>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</si>
  <si>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</si>
  <si>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</si>
  <si>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</si>
  <si>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</si>
  <si>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</si>
  <si>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</si>
  <si>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</si>
  <si>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</si>
  <si>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</si>
  <si>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</si>
  <si>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</si>
  <si>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</si>
  <si>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</si>
  <si>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</si>
  <si>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</si>
  <si>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</si>
  <si>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</si>
  <si>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</si>
  <si>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</si>
  <si>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</si>
  <si>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</si>
  <si>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</si>
  <si>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</si>
  <si>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</si>
  <si>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</si>
  <si>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</si>
  <si>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</si>
  <si>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</si>
  <si>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</si>
  <si>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</si>
  <si>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</si>
  <si>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</si>
  <si>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</si>
  <si>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</si>
  <si>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</si>
  <si>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</si>
  <si>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</si>
  <si>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</si>
  <si>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</si>
  <si>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</si>
  <si>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</si>
  <si>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</si>
  <si>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</si>
  <si>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</si>
  <si>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</si>
  <si>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</si>
  <si>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</si>
  <si>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</si>
  <si>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</si>
  <si>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</si>
  <si>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</si>
  <si>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</si>
  <si>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</si>
  <si>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</si>
  <si>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</si>
  <si>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</si>
  <si>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</si>
  <si>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</si>
  <si>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</si>
  <si>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</si>
  <si>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</si>
  <si>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</si>
  <si>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</si>
  <si>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</si>
  <si>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</si>
  <si>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</si>
  <si>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</si>
  <si>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</si>
  <si>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</si>
  <si>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</si>
  <si>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</si>
  <si>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</si>
  <si>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</si>
  <si>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</si>
  <si>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</si>
  <si>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</si>
  <si>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</si>
  <si>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</si>
  <si>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</si>
  <si>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</si>
  <si>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</si>
  <si>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</si>
  <si>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</si>
  <si>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</si>
  <si>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</si>
  <si>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</si>
  <si>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</si>
  <si>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</si>
  <si>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</si>
  <si>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</si>
  <si>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</si>
  <si>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</si>
  <si>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</si>
  <si>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</si>
  <si>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</si>
  <si>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</si>
  <si>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</si>
  <si>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</si>
  <si>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</si>
  <si>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</si>
  <si>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</si>
  <si>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</si>
  <si>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</si>
  <si>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</si>
  <si>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</si>
  <si>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</si>
  <si>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</si>
  <si>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</si>
  <si>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</si>
  <si>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</si>
  <si>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</si>
  <si>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</si>
  <si>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</si>
  <si>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</si>
  <si>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</si>
  <si>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</si>
  <si>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</si>
  <si>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</si>
  <si>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</si>
  <si>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</si>
  <si>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</si>
  <si>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</si>
  <si>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</si>
  <si>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</si>
  <si>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</si>
  <si>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</si>
  <si>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</si>
  <si>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</si>
  <si>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</si>
  <si>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</si>
  <si>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</si>
  <si>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</si>
  <si>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</si>
  <si>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</si>
  <si>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</si>
  <si>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</si>
  <si>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</si>
  <si>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</si>
  <si>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</si>
  <si>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</si>
  <si>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</si>
  <si>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</si>
  <si>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</si>
  <si>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</si>
  <si>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</si>
  <si>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</si>
  <si>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</si>
  <si>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</si>
  <si>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</si>
  <si>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</si>
  <si>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</si>
  <si>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</si>
  <si>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</si>
  <si>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</si>
  <si>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</si>
  <si>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</si>
  <si>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</si>
  <si>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</si>
  <si>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</si>
  <si>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</si>
  <si>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</si>
  <si>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</si>
  <si>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</si>
  <si>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</si>
  <si>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</si>
  <si>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</si>
  <si>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</si>
  <si>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</si>
  <si>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</si>
  <si>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</si>
  <si>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</si>
  <si>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</si>
  <si>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</si>
  <si>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</si>
  <si>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</si>
  <si>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</si>
  <si>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</si>
  <si>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</si>
  <si>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</si>
  <si>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</si>
  <si>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</si>
  <si>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</si>
  <si>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</si>
  <si>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</si>
  <si>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</si>
  <si>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</si>
  <si>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</si>
  <si>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</si>
  <si>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</si>
  <si>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</si>
  <si>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</si>
  <si>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</si>
  <si>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</si>
  <si>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</si>
  <si>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</si>
  <si>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</si>
  <si>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</si>
  <si>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</si>
  <si>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</si>
  <si>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</si>
  <si>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</si>
  <si>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</si>
  <si>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</si>
  <si>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</si>
  <si>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</si>
  <si>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</si>
  <si>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</si>
  <si>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</si>
  <si>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</si>
  <si>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</si>
  <si>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</si>
  <si>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</si>
  <si>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</si>
  <si>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</si>
  <si>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</si>
  <si>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</si>
  <si>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</si>
  <si>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</si>
  <si>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</si>
  <si>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</si>
  <si>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</si>
  <si>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</si>
  <si>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</si>
  <si>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</si>
  <si>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</si>
  <si>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</si>
  <si>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</si>
  <si>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</si>
  <si>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</si>
  <si>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</si>
  <si>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</si>
  <si>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</si>
  <si>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</si>
  <si>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</si>
  <si>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</si>
  <si>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</si>
  <si>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</si>
  <si>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</si>
  <si>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</si>
  <si>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</si>
  <si>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</si>
  <si>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</si>
  <si>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</si>
  <si>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</si>
  <si>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</si>
  <si>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</si>
  <si>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</si>
  <si>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</si>
  <si>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</si>
  <si>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</si>
  <si>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</si>
  <si>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</si>
  <si>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</si>
  <si>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</si>
  <si>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</si>
  <si>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</si>
  <si>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</si>
  <si>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</si>
  <si>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</si>
  <si>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</si>
  <si>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</si>
  <si>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</si>
  <si>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</si>
  <si>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</si>
  <si>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</si>
  <si>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</si>
  <si>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</si>
  <si>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</si>
  <si>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</si>
  <si>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</si>
  <si>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</si>
  <si>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</si>
  <si>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</si>
  <si>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</si>
  <si>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</si>
  <si>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</si>
  <si>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</si>
  <si>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</si>
  <si>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</si>
  <si>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</si>
  <si>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</si>
  <si>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</si>
  <si>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</si>
  <si>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</si>
  <si>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</si>
  <si>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</si>
  <si>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</si>
  <si>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</si>
  <si>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</si>
  <si>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</si>
  <si>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</si>
  <si>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</si>
  <si>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</si>
  <si>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</si>
  <si>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</si>
  <si>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</si>
  <si>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</si>
  <si>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</si>
  <si>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</si>
  <si>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</si>
  <si>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</si>
  <si>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</si>
  <si>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</si>
  <si>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</si>
  <si>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</si>
  <si>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</si>
  <si>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</si>
  <si>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</si>
  <si>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</si>
  <si>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</si>
  <si>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</si>
  <si>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</si>
  <si>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</si>
  <si>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</si>
  <si>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</si>
  <si>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</si>
  <si>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</si>
  <si>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</si>
  <si>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</si>
  <si>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</si>
  <si>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</si>
  <si>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</si>
  <si>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</si>
  <si>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</si>
  <si>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</si>
  <si>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</si>
  <si>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</si>
  <si>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</si>
  <si>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</si>
  <si>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</si>
  <si>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</si>
  <si>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</si>
  <si>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</si>
  <si>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</si>
  <si>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</si>
  <si>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</si>
  <si>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</si>
  <si>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</si>
  <si>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</si>
  <si>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</si>
  <si>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</si>
  <si>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</si>
  <si>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</si>
  <si>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</si>
  <si>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</si>
  <si>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</si>
  <si>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</si>
  <si>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</si>
  <si>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</si>
  <si>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</si>
  <si>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</si>
  <si>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</si>
  <si>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</si>
  <si>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</si>
  <si>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</si>
  <si>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</si>
  <si>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</si>
  <si>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</si>
  <si>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</si>
  <si>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</si>
  <si>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</si>
  <si>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</si>
  <si>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</si>
  <si>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</si>
  <si>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</si>
  <si>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</si>
  <si>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</si>
  <si>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</si>
  <si>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</si>
  <si>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</si>
  <si>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</si>
  <si>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</si>
  <si>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</si>
  <si>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</si>
  <si>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</si>
  <si>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</si>
  <si>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</si>
  <si>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</si>
  <si>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</si>
  <si>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</si>
  <si>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</si>
  <si>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</si>
  <si>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</si>
  <si>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</si>
  <si>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</si>
  <si>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</si>
  <si>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</si>
  <si>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</si>
  <si>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</si>
  <si>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</si>
  <si>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</si>
  <si>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</si>
  <si>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</si>
  <si>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</si>
  <si>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</si>
  <si>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</si>
  <si>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</si>
  <si>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</si>
  <si>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</si>
  <si>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</si>
  <si>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</si>
  <si>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</si>
  <si>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</si>
  <si>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</si>
  <si>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</si>
  <si>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</si>
  <si>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</si>
  <si>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</si>
  <si>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</si>
  <si>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</si>
  <si>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</si>
  <si>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</si>
  <si>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</si>
  <si>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</si>
  <si>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</si>
  <si>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</si>
  <si>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</si>
  <si>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</si>
  <si>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</si>
  <si>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</si>
  <si>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</si>
  <si>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</si>
  <si>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</si>
  <si>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</si>
  <si>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</si>
  <si>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</si>
  <si>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</si>
  <si>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</si>
  <si>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</si>
  <si>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</si>
  <si>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</si>
  <si>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</si>
  <si>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</si>
  <si>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</si>
  <si>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</si>
  <si>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</si>
  <si>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</si>
  <si>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</si>
  <si>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</si>
  <si>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</si>
  <si>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</si>
  <si>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</si>
  <si>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</si>
  <si>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</si>
  <si>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</si>
  <si>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</si>
  <si>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</si>
  <si>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</si>
  <si>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</si>
  <si>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</si>
  <si>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</si>
  <si>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</si>
  <si>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</si>
  <si>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</si>
  <si>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</si>
  <si>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</si>
  <si>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</si>
  <si>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</si>
  <si>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</si>
  <si>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</si>
  <si>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</si>
  <si>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</si>
  <si>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</si>
  <si>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</si>
  <si>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</si>
  <si>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</si>
  <si>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</si>
  <si>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</si>
  <si>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</si>
  <si>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</si>
  <si>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</si>
  <si>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</si>
  <si>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</si>
  <si>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</si>
  <si>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</si>
  <si>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</si>
  <si>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</si>
  <si>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</si>
  <si>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</si>
  <si>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</si>
  <si>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</si>
  <si>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</si>
  <si>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</si>
  <si>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</si>
  <si>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</si>
  <si>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</si>
  <si>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</si>
  <si>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</si>
  <si>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</si>
  <si>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</si>
  <si>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</si>
  <si>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</si>
  <si>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</si>
  <si>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</si>
  <si>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</si>
  <si>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</si>
  <si>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</si>
  <si>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</si>
  <si>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</si>
  <si>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</si>
  <si>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</si>
  <si>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</si>
  <si>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</si>
  <si>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</si>
  <si>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</si>
  <si>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</si>
  <si>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</si>
  <si>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</si>
  <si>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</si>
  <si>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</si>
  <si>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</si>
  <si>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</si>
  <si>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</si>
  <si>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</si>
  <si>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</si>
  <si>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</si>
  <si>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</si>
  <si>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</si>
  <si>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</si>
  <si>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</si>
  <si>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</si>
  <si>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</si>
  <si>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</si>
  <si>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</si>
  <si>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</si>
  <si>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</si>
  <si>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</si>
  <si>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</si>
  <si>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</si>
  <si>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</si>
  <si>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</si>
  <si>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</si>
  <si>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</si>
  <si>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</si>
  <si>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</si>
  <si>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</si>
  <si>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</si>
  <si>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</si>
  <si>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</si>
  <si>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</si>
  <si>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</si>
  <si>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</si>
  <si>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</si>
  <si>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</si>
  <si>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</si>
  <si>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</si>
  <si>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</si>
  <si>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</si>
  <si>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</si>
  <si>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</si>
  <si>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</si>
  <si>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</si>
  <si>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</si>
  <si>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</si>
  <si>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</si>
  <si>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</si>
  <si>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</si>
  <si>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</si>
  <si>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</si>
  <si>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</si>
  <si>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</si>
  <si>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</si>
  <si>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</si>
  <si>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</si>
  <si>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</si>
  <si>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</si>
  <si>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</si>
  <si>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</si>
  <si>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</si>
  <si>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</si>
  <si>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</si>
  <si>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</si>
  <si>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</si>
  <si>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</si>
  <si>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</si>
  <si>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</si>
  <si>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</si>
  <si>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</si>
  <si>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</si>
  <si>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</si>
  <si>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</si>
  <si>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</si>
  <si>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</si>
  <si>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</si>
  <si>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</si>
  <si>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</si>
  <si>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</si>
  <si>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</si>
  <si>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</si>
  <si>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</si>
  <si>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</si>
  <si>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</si>
  <si>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</si>
  <si>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</si>
  <si>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</si>
  <si>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</si>
  <si>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</si>
  <si>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</si>
  <si>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</si>
  <si>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</si>
  <si>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</si>
  <si>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</si>
  <si>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</si>
  <si>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</si>
  <si>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</si>
  <si>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</si>
  <si>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</si>
  <si>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</si>
  <si>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</si>
  <si>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</si>
  <si>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</si>
  <si>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</si>
  <si>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</si>
  <si>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</si>
  <si>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</si>
  <si>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</si>
  <si>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</si>
  <si>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</si>
  <si>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</si>
  <si>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</si>
  <si>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</si>
  <si>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</si>
  <si>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</si>
  <si>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</si>
  <si>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</si>
  <si>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</si>
  <si>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</si>
  <si>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</si>
  <si>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</si>
  <si>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</si>
  <si>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</si>
  <si>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</si>
  <si>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</si>
  <si>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</si>
  <si>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</si>
  <si>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</si>
  <si>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</si>
  <si>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</si>
  <si>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</si>
  <si>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</si>
  <si>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</si>
  <si>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</si>
  <si>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</si>
  <si>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</si>
  <si>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</si>
  <si>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</si>
  <si>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</si>
  <si>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</si>
  <si>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</si>
  <si>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</si>
  <si>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</si>
  <si>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</si>
  <si>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</si>
  <si>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</si>
  <si>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</si>
  <si>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</si>
  <si>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</si>
  <si>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</si>
  <si>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</si>
  <si>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</si>
  <si>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</si>
  <si>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</si>
  <si>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</si>
  <si>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</si>
  <si>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</si>
  <si>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</si>
  <si>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</si>
  <si>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</si>
  <si>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</si>
  <si>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</si>
  <si>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</si>
  <si>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</si>
  <si>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</si>
  <si>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</si>
  <si>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</si>
  <si>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</si>
  <si>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</si>
  <si>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</si>
  <si>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</si>
  <si>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</si>
  <si>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</si>
  <si>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</si>
  <si>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</si>
  <si>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</si>
  <si>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</si>
  <si>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</si>
  <si>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</si>
  <si>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</si>
  <si>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</si>
  <si>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</si>
  <si>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</si>
  <si>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</si>
  <si>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</si>
  <si>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</si>
  <si>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</si>
  <si>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</si>
  <si>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</si>
  <si>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</si>
  <si>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</si>
  <si>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</si>
  <si>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</si>
  <si>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</si>
  <si>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</si>
  <si>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</si>
  <si>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</si>
  <si>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</si>
  <si>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</si>
  <si>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</si>
  <si>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</si>
  <si>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</si>
  <si>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</si>
  <si>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</si>
  <si>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</si>
  <si>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</si>
  <si>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</si>
  <si>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</si>
  <si>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</si>
  <si>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</si>
  <si>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</si>
  <si>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</si>
  <si>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</si>
  <si>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</si>
  <si>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</si>
  <si>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</si>
  <si>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</si>
  <si>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</si>
  <si>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</si>
  <si>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</si>
  <si>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</si>
  <si>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</si>
  <si>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</si>
  <si>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</si>
  <si>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</si>
  <si>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</si>
  <si>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</si>
  <si>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</si>
  <si>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</si>
  <si>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</si>
  <si>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</si>
  <si>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</si>
  <si>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</si>
  <si>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</si>
  <si>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</si>
  <si>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</si>
  <si>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</si>
  <si>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</si>
  <si>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</si>
  <si>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</si>
  <si>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</si>
  <si>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</si>
  <si>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</si>
  <si>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</si>
  <si>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</si>
  <si>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</si>
  <si>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</si>
  <si>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</si>
  <si>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</si>
  <si>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</si>
  <si>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</si>
  <si>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</si>
  <si>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</si>
  <si>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</si>
  <si>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</si>
  <si>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</si>
  <si>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</si>
  <si>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</si>
  <si>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</si>
  <si>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</si>
  <si>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</si>
  <si>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</si>
  <si>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</si>
  <si>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</si>
  <si>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</si>
  <si>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</si>
  <si>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</si>
  <si>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</si>
  <si>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</si>
  <si>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</si>
  <si>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</si>
  <si>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</si>
  <si>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</si>
  <si>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</si>
  <si>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</si>
  <si>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</si>
  <si>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</si>
  <si>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</si>
  <si>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</si>
  <si>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</si>
  <si>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</si>
  <si>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</si>
  <si>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</si>
  <si>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</si>
  <si>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</si>
  <si>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</si>
  <si>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</si>
  <si>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</si>
  <si>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</si>
  <si>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</si>
  <si>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</si>
  <si>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</si>
  <si>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</si>
  <si>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</si>
  <si>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</si>
  <si>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</si>
  <si>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</si>
  <si>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</si>
  <si>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</si>
  <si>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</si>
  <si>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</si>
  <si>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</si>
  <si>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</si>
  <si>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</si>
  <si>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</si>
  <si>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</si>
  <si>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</si>
  <si>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</si>
  <si>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</si>
  <si>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</si>
  <si>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</si>
  <si>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</si>
  <si>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</si>
  <si>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</si>
  <si>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</si>
  <si>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</si>
  <si>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</si>
  <si>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</si>
  <si>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</si>
  <si>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</si>
  <si>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</si>
  <si>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</si>
  <si>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</si>
  <si>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</si>
  <si>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</si>
  <si>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</si>
  <si>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</si>
  <si>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</si>
  <si>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</si>
  <si>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</si>
  <si>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</si>
  <si>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</si>
  <si>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</si>
  <si>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</si>
  <si>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</si>
  <si>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</si>
  <si>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</si>
  <si>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</si>
  <si>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</si>
  <si>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</si>
  <si>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</si>
  <si>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</si>
  <si>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</si>
  <si>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</si>
  <si>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</si>
  <si>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</si>
  <si>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</si>
  <si>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</si>
  <si>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</si>
  <si>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</si>
  <si>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</si>
  <si>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</si>
  <si>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</si>
  <si>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</si>
  <si>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</si>
  <si>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</si>
  <si>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</si>
  <si>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</si>
  <si>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</si>
  <si>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</si>
  <si>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</si>
  <si>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</si>
  <si>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</si>
  <si>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</si>
  <si>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</si>
  <si>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</si>
  <si>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</si>
  <si>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</si>
  <si>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</si>
  <si>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</si>
  <si>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</si>
  <si>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</si>
  <si>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</si>
  <si>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</si>
  <si>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</si>
  <si>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</si>
  <si>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</si>
  <si>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</si>
  <si>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</si>
  <si>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</si>
  <si>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</si>
  <si>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</si>
  <si>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</si>
  <si>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</si>
  <si>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</si>
  <si>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</si>
  <si>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</si>
  <si>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</si>
  <si>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</si>
  <si>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</si>
  <si>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</si>
  <si>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</si>
  <si>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</si>
  <si>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</si>
  <si>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</si>
  <si>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</si>
  <si>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</si>
  <si>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</si>
  <si>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</si>
  <si>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</si>
  <si>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</si>
  <si>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</si>
  <si>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</si>
  <si>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</si>
  <si>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</si>
  <si>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</si>
  <si>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</si>
  <si>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</si>
  <si>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</si>
  <si>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</si>
  <si>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</si>
  <si>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</si>
  <si>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</si>
  <si>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</si>
  <si>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</si>
  <si>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</si>
  <si>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</si>
  <si>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</si>
  <si>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</si>
  <si>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</si>
  <si>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</si>
  <si>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</si>
  <si>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</si>
  <si>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</si>
  <si>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</si>
  <si>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</si>
  <si>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</si>
  <si>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</si>
  <si>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</si>
  <si>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</si>
  <si>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</si>
  <si>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</si>
  <si>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</si>
  <si>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</si>
  <si>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</si>
  <si>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</si>
  <si>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</si>
  <si>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</si>
  <si>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</si>
  <si>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</si>
  <si>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</si>
  <si>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</si>
  <si>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</si>
  <si>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</si>
  <si>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</si>
  <si>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</si>
  <si>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</si>
  <si>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</si>
  <si>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</si>
  <si>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</si>
  <si>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</si>
  <si>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</si>
  <si>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</si>
  <si>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</si>
  <si>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</si>
  <si>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</si>
  <si>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</si>
  <si>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</si>
  <si>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</si>
  <si>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</si>
  <si>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</si>
  <si>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</si>
  <si>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</si>
  <si>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</si>
  <si>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</si>
  <si>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</si>
  <si>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</si>
  <si>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</si>
  <si>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</si>
  <si>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</si>
  <si>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</si>
  <si>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</si>
  <si>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</si>
  <si>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</si>
  <si>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</si>
  <si>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</si>
  <si>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</si>
  <si>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</si>
  <si>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</si>
  <si>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</si>
  <si>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</si>
  <si>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</si>
  <si>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</si>
  <si>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</si>
  <si>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</si>
  <si>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</si>
  <si>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</si>
  <si>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</si>
  <si>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</si>
  <si>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</si>
  <si>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</si>
  <si>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</si>
  <si>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</si>
  <si>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</si>
  <si>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</si>
  <si>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</si>
  <si>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</si>
  <si>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</si>
  <si>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</si>
  <si>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</si>
  <si>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</si>
  <si>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</si>
  <si>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</si>
  <si>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</si>
  <si>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</si>
  <si>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</si>
  <si>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</si>
  <si>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</si>
  <si>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</si>
  <si>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</si>
  <si>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</si>
  <si>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</si>
  <si>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</si>
  <si>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</si>
  <si>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</si>
  <si>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</si>
  <si>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</si>
  <si>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</si>
  <si>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</si>
  <si>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</si>
  <si>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</si>
  <si>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</si>
  <si>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</si>
  <si>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</si>
  <si>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</si>
  <si>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</si>
  <si>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</si>
  <si>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</si>
  <si>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</si>
  <si>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</si>
  <si>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</si>
  <si>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</si>
  <si>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</si>
  <si>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</si>
  <si>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</si>
  <si>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</si>
  <si>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</si>
  <si>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</si>
  <si>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</si>
  <si>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</si>
  <si>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</si>
  <si>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</si>
  <si>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</si>
  <si>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</si>
  <si>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</si>
  <si>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</si>
  <si>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</si>
  <si>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</si>
  <si>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</si>
  <si>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</si>
  <si>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</si>
  <si>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</si>
  <si>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</si>
  <si>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</si>
  <si>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</si>
  <si>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</si>
  <si>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</si>
  <si>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</si>
  <si>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</si>
  <si>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</si>
  <si>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</si>
  <si>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</si>
  <si>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</si>
  <si>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</si>
  <si>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</si>
  <si>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</si>
  <si>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</si>
  <si>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</si>
  <si>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</si>
  <si>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</si>
  <si>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</si>
  <si>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</si>
  <si>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</si>
  <si>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</si>
  <si>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</si>
  <si>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</si>
  <si>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</si>
  <si>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</si>
  <si>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</si>
  <si>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</si>
  <si>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</si>
  <si>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</si>
  <si>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</si>
  <si>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</si>
  <si>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</si>
  <si>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</si>
  <si>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</si>
  <si>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</si>
  <si>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</si>
  <si>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</si>
  <si>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</si>
  <si>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</si>
  <si>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</si>
  <si>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</si>
  <si>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</si>
  <si>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</si>
  <si>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</si>
  <si>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</si>
  <si>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</si>
  <si>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</si>
  <si>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</si>
  <si>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</si>
  <si>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</si>
  <si>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</si>
  <si>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</si>
  <si>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</si>
  <si>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</si>
  <si>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</si>
  <si>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</si>
  <si>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</si>
  <si>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</si>
  <si>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</si>
  <si>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</si>
  <si>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</si>
  <si>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</si>
  <si>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</si>
  <si>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</si>
  <si>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</si>
  <si>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</si>
  <si>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</si>
  <si>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</si>
  <si>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</si>
  <si>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</si>
  <si>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</si>
  <si>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</si>
  <si>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</si>
  <si>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</si>
  <si>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</si>
  <si>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</si>
  <si>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</si>
  <si>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</si>
  <si>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</si>
  <si>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</si>
  <si>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</si>
  <si>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</si>
  <si>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</si>
  <si>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</si>
  <si>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</si>
  <si>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</si>
  <si>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</si>
  <si>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</si>
  <si>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</si>
  <si>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</si>
  <si>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</si>
  <si>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</si>
  <si>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</si>
  <si>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</si>
  <si>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</si>
  <si>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</si>
  <si>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</si>
  <si>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</si>
  <si>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</si>
  <si>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</si>
  <si>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</si>
  <si>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</si>
  <si>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</si>
  <si>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</si>
  <si>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</si>
  <si>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</si>
  <si>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</si>
  <si>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</si>
  <si>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</si>
  <si>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</si>
  <si>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</si>
  <si>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</si>
  <si>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</si>
  <si>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</si>
  <si>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</si>
  <si>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</si>
  <si>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</si>
  <si>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</si>
  <si>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</si>
  <si>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</si>
  <si>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</si>
  <si>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</si>
  <si>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</si>
  <si>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</si>
  <si>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</si>
  <si>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</si>
  <si>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</si>
  <si>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</si>
  <si>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</si>
  <si>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</si>
  <si>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</si>
  <si>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</si>
  <si>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</si>
  <si>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</si>
  <si>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</si>
  <si>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</si>
  <si>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</si>
  <si>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</si>
  <si>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</si>
  <si>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</si>
  <si>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</si>
  <si>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</si>
  <si>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</si>
  <si>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</si>
  <si>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</si>
  <si>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</si>
  <si>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</si>
  <si>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</si>
  <si>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</si>
  <si>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</si>
  <si>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</si>
  <si>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</si>
  <si>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</si>
  <si>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</si>
  <si>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</si>
  <si>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</si>
  <si>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</si>
  <si>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</si>
  <si>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</si>
  <si>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</si>
  <si>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</si>
  <si>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</si>
  <si>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</si>
  <si>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</si>
  <si>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</si>
  <si>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</si>
  <si>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</si>
  <si>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</si>
  <si>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</si>
  <si>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</si>
  <si>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</si>
  <si>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</si>
  <si>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</si>
  <si>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</si>
  <si>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</si>
  <si>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</si>
  <si>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</si>
  <si>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</si>
  <si>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</si>
  <si>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</si>
  <si>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</si>
  <si>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</si>
  <si>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</si>
  <si>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</si>
  <si>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</si>
  <si>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</si>
  <si>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</si>
  <si>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</si>
  <si>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</si>
  <si>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</si>
  <si>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</si>
  <si>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</si>
  <si>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</si>
  <si>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</si>
  <si>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</si>
  <si>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</si>
  <si>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</si>
  <si>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</si>
  <si>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</si>
  <si>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</si>
  <si>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</si>
  <si>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</si>
  <si>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</si>
  <si>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</si>
  <si>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</si>
  <si>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</si>
  <si>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</si>
  <si>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</si>
  <si>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</si>
  <si>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</si>
  <si>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</si>
  <si>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</si>
  <si>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</si>
  <si>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</si>
  <si>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</si>
  <si>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</si>
  <si>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</si>
  <si>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</si>
  <si>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</si>
  <si>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</si>
  <si>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</si>
  <si>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</si>
  <si>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</si>
  <si>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</si>
  <si>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</si>
  <si>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</si>
  <si>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</si>
  <si>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</si>
  <si>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</si>
  <si>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</si>
  <si>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</si>
  <si>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</si>
  <si>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</si>
  <si>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</si>
  <si>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</si>
  <si>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</si>
  <si>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</si>
  <si>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</si>
  <si>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</si>
  <si>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</si>
  <si>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</si>
  <si>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</si>
  <si>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</si>
  <si>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</si>
  <si>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</si>
  <si>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</si>
  <si>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</si>
  <si>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</si>
  <si>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</si>
  <si>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</si>
  <si>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</si>
  <si>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</si>
  <si>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</si>
  <si>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</si>
  <si>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</si>
  <si>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</si>
  <si>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</si>
  <si>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</si>
  <si>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</si>
  <si>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</si>
  <si>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</si>
  <si>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</si>
  <si>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</si>
  <si>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</si>
  <si>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</si>
  <si>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</si>
  <si>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</si>
  <si>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</si>
  <si>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</si>
  <si>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</si>
  <si>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</si>
  <si>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</si>
  <si>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</si>
  <si>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</si>
  <si>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</si>
  <si>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</si>
  <si>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</si>
  <si>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</si>
  <si>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</si>
  <si>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</si>
  <si>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</si>
  <si>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</si>
  <si>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</si>
  <si>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</si>
  <si>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</si>
  <si>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</si>
  <si>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</si>
  <si>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</si>
  <si>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</si>
  <si>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</si>
  <si>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</si>
  <si>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</si>
  <si>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</si>
  <si>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</si>
  <si>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</si>
  <si>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</si>
  <si>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</si>
  <si>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</si>
  <si>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</si>
  <si>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</si>
  <si>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</si>
  <si>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</si>
  <si>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</si>
  <si>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</si>
  <si>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</si>
  <si>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</si>
  <si>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</si>
  <si>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</si>
  <si>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</si>
  <si>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</si>
  <si>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</si>
  <si>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</si>
  <si>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</si>
  <si>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</si>
  <si>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</si>
  <si>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</si>
  <si>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</si>
  <si>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</si>
  <si>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</si>
  <si>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</si>
  <si>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</si>
  <si>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</si>
  <si>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</si>
  <si>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</si>
  <si>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</si>
  <si>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</si>
  <si>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</si>
  <si>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</si>
  <si>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</si>
  <si>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</si>
  <si>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</si>
  <si>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</si>
  <si>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</si>
  <si>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</si>
  <si>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</si>
  <si>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</si>
  <si>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</si>
  <si>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</si>
  <si>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</si>
  <si>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</si>
  <si>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</si>
  <si>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</si>
  <si>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</si>
  <si>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</si>
  <si>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</si>
  <si>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</si>
  <si>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</si>
  <si>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</si>
  <si>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</si>
  <si>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</si>
  <si>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</si>
  <si>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</si>
  <si>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</si>
  <si>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</si>
  <si>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</si>
  <si>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</si>
  <si>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</si>
  <si>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</si>
  <si>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</si>
  <si>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</si>
  <si>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</si>
  <si>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</si>
  <si>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</si>
  <si>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</si>
  <si>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</si>
  <si>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</si>
  <si>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</si>
  <si>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</si>
  <si>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</si>
  <si>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</si>
  <si>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</si>
  <si>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</si>
  <si>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</si>
  <si>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</si>
  <si>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</si>
  <si>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</si>
  <si>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</si>
  <si>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</si>
  <si>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</si>
  <si>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</si>
  <si>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</si>
  <si>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</si>
  <si>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</si>
  <si>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</si>
  <si>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</si>
  <si>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</si>
  <si>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</si>
  <si>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</si>
  <si>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</si>
  <si>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</si>
  <si>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</si>
  <si>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</si>
  <si>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</si>
  <si>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</si>
  <si>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</si>
  <si>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</si>
  <si>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</si>
  <si>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</si>
  <si>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</si>
  <si>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</si>
  <si>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</si>
  <si>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</si>
  <si>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</si>
  <si>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</si>
  <si>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</si>
  <si>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</si>
  <si>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</si>
  <si>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</si>
  <si>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</si>
  <si>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</si>
  <si>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</si>
  <si>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</si>
  <si>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</si>
  <si>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</si>
  <si>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</si>
  <si>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</si>
  <si>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</si>
  <si>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</si>
  <si>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</si>
  <si>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</si>
  <si>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</si>
  <si>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</si>
  <si>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</si>
  <si>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</si>
  <si>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</si>
  <si>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</si>
  <si>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</si>
  <si>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</si>
  <si>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</si>
  <si>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</si>
  <si>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</si>
  <si>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</si>
  <si>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</si>
  <si>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</si>
  <si>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</si>
  <si>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</si>
  <si>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</si>
  <si>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</si>
  <si>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</si>
  <si>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</si>
  <si>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</si>
  <si>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</si>
  <si>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</si>
  <si>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</si>
  <si>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</si>
  <si>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</si>
  <si>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</si>
  <si>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</si>
  <si>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</si>
  <si>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</si>
  <si>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</si>
  <si>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</si>
  <si>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</si>
  <si>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</si>
  <si>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</si>
  <si>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</si>
  <si>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</si>
  <si>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</si>
  <si>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</si>
  <si>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</si>
  <si>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</si>
  <si>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</si>
  <si>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</si>
  <si>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</si>
  <si>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</si>
  <si>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</si>
  <si>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</si>
  <si>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</si>
  <si>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</si>
  <si>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</si>
  <si>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</si>
  <si>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</si>
  <si>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</si>
  <si>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</si>
  <si>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</si>
  <si>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</si>
  <si>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</si>
  <si>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</si>
  <si>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</si>
  <si>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</si>
  <si>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</si>
  <si>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</si>
  <si>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</si>
  <si>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</si>
  <si>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</si>
  <si>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</si>
  <si>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</si>
  <si>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</si>
  <si>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</si>
  <si>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</si>
  <si>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</si>
  <si>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</si>
  <si>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</si>
  <si>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</si>
  <si>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</si>
  <si>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</si>
  <si>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</si>
  <si>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</si>
  <si>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</si>
  <si>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</si>
  <si>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</si>
  <si>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</si>
  <si>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</si>
  <si>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</si>
  <si>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</si>
  <si>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</si>
  <si>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</si>
  <si>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</si>
  <si>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</si>
  <si>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</si>
  <si>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</si>
  <si>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</si>
  <si>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</si>
  <si>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</si>
  <si>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</si>
  <si>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</si>
  <si>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</si>
  <si>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</si>
  <si>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</si>
  <si>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</si>
  <si>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</si>
  <si>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</si>
  <si>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</si>
  <si>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</si>
  <si>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</si>
  <si>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</si>
  <si>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</si>
  <si>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</si>
  <si>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</si>
  <si>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</si>
  <si>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</si>
  <si>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</si>
  <si>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</si>
  <si>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</si>
  <si>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</si>
  <si>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</si>
  <si>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</si>
  <si>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</si>
  <si>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</si>
  <si>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</si>
  <si>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</si>
  <si>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</si>
  <si>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</si>
  <si>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</si>
  <si>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</si>
  <si>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</si>
  <si>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</si>
  <si>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</si>
  <si>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</si>
  <si>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</si>
  <si>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</si>
  <si>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</si>
  <si>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</si>
  <si>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</si>
  <si>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</si>
  <si>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</si>
  <si>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</si>
  <si>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</si>
  <si>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</si>
  <si>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</si>
  <si>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</si>
  <si>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</si>
  <si>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</si>
  <si>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</si>
  <si>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</si>
  <si>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</si>
  <si>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</si>
  <si>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</si>
  <si>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</si>
  <si>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</si>
  <si>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</si>
  <si>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</si>
  <si>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</si>
  <si>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</si>
  <si>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</si>
  <si>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</si>
  <si>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</si>
  <si>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</si>
  <si>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</si>
  <si>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</si>
  <si>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</si>
  <si>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</si>
  <si>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</si>
  <si>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</si>
  <si>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</si>
  <si>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</si>
  <si>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</si>
  <si>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</si>
  <si>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</si>
  <si>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</si>
  <si>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</si>
  <si>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</si>
  <si>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</si>
  <si>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</si>
  <si>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</si>
  <si>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</si>
  <si>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</si>
  <si>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</si>
  <si>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</si>
  <si>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</si>
  <si>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</si>
  <si>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</si>
  <si>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</si>
  <si>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</si>
  <si>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</si>
  <si>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</si>
  <si>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</si>
  <si>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</si>
  <si>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</si>
  <si>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</si>
  <si>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</si>
  <si>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</si>
  <si>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</si>
  <si>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</si>
  <si>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</si>
  <si>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</si>
  <si>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</si>
  <si>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</si>
  <si>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</si>
  <si>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</si>
  <si>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</si>
  <si>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</si>
  <si>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</si>
  <si>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</si>
  <si>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</si>
  <si>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</si>
  <si>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</si>
  <si>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</si>
  <si>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</si>
  <si>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</si>
  <si>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</si>
  <si>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</si>
  <si>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</si>
  <si>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</si>
  <si>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</si>
  <si>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</si>
  <si>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</si>
  <si>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</si>
  <si>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</si>
  <si>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</si>
  <si>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</si>
  <si>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</si>
  <si>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</si>
  <si>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</si>
  <si>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</si>
  <si>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</si>
  <si>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</si>
  <si>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</si>
  <si>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</si>
  <si>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</si>
  <si>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</si>
  <si>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</si>
  <si>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</si>
  <si>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</si>
  <si>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</si>
  <si>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</si>
  <si>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</si>
  <si>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</si>
  <si>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</si>
  <si>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</si>
  <si>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</si>
  <si>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</si>
  <si>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</si>
  <si>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</si>
  <si>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</si>
  <si>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</si>
  <si>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</si>
  <si>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</si>
  <si>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</si>
  <si>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</si>
  <si>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</si>
  <si>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</si>
  <si>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</si>
  <si>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</si>
  <si>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</si>
  <si>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</si>
  <si>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</si>
  <si>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</si>
  <si>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</si>
  <si>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</si>
  <si>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</si>
  <si>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</si>
  <si>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</si>
  <si>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</si>
  <si>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</si>
  <si>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</si>
  <si>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</si>
  <si>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</si>
  <si>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</si>
  <si>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</si>
  <si>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</si>
  <si>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</si>
  <si>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</si>
  <si>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</si>
  <si>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</si>
  <si>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</si>
  <si>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</si>
  <si>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</si>
  <si>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</si>
  <si>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</si>
  <si>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</si>
  <si>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</si>
  <si>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</si>
  <si>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</si>
  <si>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</si>
  <si>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</si>
  <si>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</si>
  <si>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</si>
  <si>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</si>
  <si>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</si>
  <si>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</si>
  <si>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</si>
  <si>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</si>
  <si>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</si>
  <si>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</si>
  <si>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</si>
  <si>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</si>
  <si>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</si>
  <si>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</si>
  <si>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</si>
  <si>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</si>
  <si>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</si>
  <si>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</si>
  <si>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</si>
  <si>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</si>
  <si>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</si>
  <si>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</si>
  <si>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</si>
  <si>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</si>
  <si>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</si>
  <si>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</si>
  <si>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</si>
  <si>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</si>
  <si>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</si>
  <si>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</si>
  <si>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</si>
  <si>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</si>
  <si>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</si>
  <si>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</si>
  <si>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</si>
  <si>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</si>
  <si>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</si>
  <si>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</si>
  <si>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</si>
  <si>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</si>
  <si>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</si>
  <si>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</si>
  <si>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</si>
  <si>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</si>
  <si>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</si>
  <si>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</si>
  <si>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</si>
  <si>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</si>
  <si>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</si>
  <si>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</si>
  <si>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</si>
  <si>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</si>
  <si>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</si>
  <si>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</si>
  <si>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</si>
  <si>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</si>
  <si>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</si>
  <si>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</si>
  <si>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</si>
  <si>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</si>
  <si>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</si>
  <si>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</si>
  <si>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</si>
  <si>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</si>
  <si>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</si>
  <si>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</si>
  <si>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</si>
  <si>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</si>
  <si>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</si>
  <si>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</si>
  <si>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</si>
  <si>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</si>
  <si>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</si>
  <si>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</si>
  <si>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</si>
  <si>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</si>
  <si>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</si>
  <si>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</si>
  <si>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</si>
  <si>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</si>
  <si>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</si>
  <si>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</si>
  <si>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</si>
  <si>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</si>
  <si>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</si>
  <si>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</si>
  <si>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</si>
  <si>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</si>
  <si>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</si>
  <si>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</si>
  <si>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</si>
  <si>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</si>
  <si>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</si>
  <si>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</si>
  <si>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</si>
  <si>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</si>
  <si>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</si>
  <si>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</si>
  <si>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</si>
  <si>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</si>
  <si>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</si>
  <si>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</si>
  <si>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</si>
  <si>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</si>
  <si>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</si>
  <si>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</si>
  <si>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</si>
  <si>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</si>
  <si>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</si>
  <si>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</si>
  <si>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</si>
  <si>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</si>
  <si>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</si>
  <si>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</si>
  <si>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</si>
  <si>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</si>
  <si>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</si>
  <si>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</si>
  <si>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</si>
  <si>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</si>
  <si>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</si>
  <si>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</si>
  <si>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</si>
  <si>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</si>
  <si>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</si>
  <si>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</si>
  <si>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</si>
  <si>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</si>
  <si>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</si>
  <si>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</si>
  <si>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</si>
  <si>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</si>
  <si>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</si>
  <si>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</si>
  <si>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</si>
  <si>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</si>
  <si>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</si>
  <si>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</si>
  <si>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</si>
  <si>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</si>
  <si>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</si>
  <si>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</si>
  <si>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</si>
  <si>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</si>
  <si>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</si>
  <si>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</si>
  <si>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</si>
  <si>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</si>
  <si>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</si>
  <si>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</si>
  <si>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</si>
  <si>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</si>
  <si>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</si>
  <si>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</si>
  <si>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</si>
  <si>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</si>
  <si>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</si>
  <si>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</si>
  <si>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</si>
  <si>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</si>
  <si>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</si>
  <si>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</si>
  <si>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</si>
  <si>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</si>
  <si>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</si>
  <si>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</si>
  <si>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</si>
  <si>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</si>
  <si>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</si>
  <si>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</si>
  <si>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</si>
  <si>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</si>
  <si>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</si>
  <si>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</si>
  <si>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</si>
  <si>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</si>
  <si>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</si>
  <si>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</si>
  <si>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</si>
  <si>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</si>
  <si>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</si>
  <si>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</si>
  <si>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</si>
  <si>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</si>
  <si>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</si>
  <si>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</si>
  <si>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</si>
  <si>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</si>
  <si>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</si>
  <si>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</si>
  <si>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</si>
  <si>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</si>
  <si>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</si>
  <si>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</si>
  <si>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</si>
  <si>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</si>
  <si>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</si>
  <si>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</si>
  <si>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</si>
  <si>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</si>
  <si>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</si>
  <si>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</si>
  <si>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</si>
  <si>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</si>
  <si>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</si>
  <si>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</si>
  <si>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</si>
  <si>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</si>
  <si>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</si>
  <si>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</si>
  <si>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</si>
  <si>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</si>
  <si>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</si>
  <si>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</si>
  <si>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</si>
  <si>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</si>
  <si>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</si>
  <si>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</si>
  <si>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</si>
  <si>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</si>
  <si>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</si>
  <si>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</si>
  <si>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</si>
  <si>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</si>
  <si>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</si>
  <si>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</si>
  <si>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</si>
  <si>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</si>
  <si>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</si>
  <si>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</si>
  <si>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</si>
  <si>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</si>
  <si>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</si>
  <si>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</si>
  <si>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</si>
  <si>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</si>
  <si>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</si>
  <si>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</si>
  <si>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</si>
  <si>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</si>
  <si>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</si>
  <si>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</si>
  <si>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</si>
  <si>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</si>
  <si>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</si>
  <si>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</si>
  <si>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</si>
  <si>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</si>
  <si>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</si>
  <si>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</si>
  <si>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</si>
  <si>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</si>
  <si>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</si>
  <si>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</si>
  <si>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</si>
  <si>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</si>
  <si>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</si>
  <si>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</si>
  <si>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</si>
  <si>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</si>
  <si>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</si>
  <si>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</si>
  <si>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</si>
  <si>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</si>
  <si>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</si>
  <si>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</si>
  <si>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</si>
  <si>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</si>
  <si>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</si>
  <si>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</si>
  <si>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</si>
  <si>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</si>
  <si>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</si>
  <si>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</si>
  <si>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</si>
  <si>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</si>
  <si>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</si>
  <si>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</si>
  <si>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</si>
  <si>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</si>
  <si>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</si>
  <si>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</si>
  <si>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</si>
  <si>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</si>
  <si>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</si>
  <si>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</si>
  <si>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</si>
  <si>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</si>
  <si>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</si>
  <si>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</si>
  <si>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</si>
  <si>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</si>
  <si>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</si>
  <si>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</si>
  <si>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</si>
  <si>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</si>
  <si>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</si>
  <si>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</si>
  <si>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</si>
  <si>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</si>
  <si>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</si>
  <si>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</si>
  <si>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</si>
  <si>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</si>
  <si>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</si>
  <si>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</si>
  <si>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</si>
  <si>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</si>
  <si>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</si>
  <si>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</si>
  <si>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</si>
  <si>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</si>
  <si>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</si>
  <si>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</si>
  <si>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</si>
  <si>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</si>
  <si>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</si>
  <si>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</si>
  <si>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</si>
  <si>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</si>
  <si>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</si>
  <si>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</si>
  <si>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</si>
  <si>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</si>
  <si>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</si>
  <si>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</si>
  <si>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</si>
  <si>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</si>
  <si>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</si>
  <si>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</si>
  <si>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</si>
  <si>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</si>
  <si>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</si>
  <si>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</si>
  <si>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</si>
  <si>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</si>
  <si>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</si>
  <si>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</si>
  <si>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</si>
  <si>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</si>
  <si>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</si>
  <si>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</si>
  <si>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</si>
  <si>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</si>
  <si>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</si>
  <si>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</si>
  <si>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</si>
  <si>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</si>
  <si>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</si>
  <si>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</si>
  <si>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</si>
  <si>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</si>
  <si>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</si>
  <si>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</si>
  <si>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</si>
  <si>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</si>
  <si>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</si>
  <si>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</si>
  <si>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</si>
  <si>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</si>
  <si>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</si>
  <si>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</si>
  <si>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</si>
  <si>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</si>
  <si>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</si>
  <si>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</si>
  <si>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</si>
  <si>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</si>
  <si>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</si>
  <si>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</si>
  <si>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</si>
  <si>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</si>
  <si>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</si>
  <si>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</si>
  <si>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</si>
  <si>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</si>
  <si>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</si>
  <si>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</si>
  <si>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</si>
  <si>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</si>
  <si>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</si>
  <si>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</si>
  <si>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</si>
  <si>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</si>
  <si>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</si>
  <si>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</si>
  <si>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</si>
  <si>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</si>
  <si>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</si>
  <si>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</si>
  <si>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</si>
  <si>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</si>
  <si>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</si>
  <si>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</si>
  <si>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</si>
  <si>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</si>
  <si>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</si>
  <si>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</si>
  <si>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</si>
  <si>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</si>
  <si>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</si>
  <si>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</si>
  <si>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</si>
  <si>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</si>
  <si>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</si>
  <si>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</si>
  <si>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</si>
  <si>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</si>
  <si>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</si>
  <si>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</si>
  <si>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</si>
  <si>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</si>
  <si>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</si>
  <si>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</si>
  <si>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</si>
  <si>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</si>
  <si>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</si>
  <si>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</si>
  <si>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</si>
  <si>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</si>
  <si>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</si>
  <si>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</si>
  <si>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</si>
  <si>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</si>
  <si>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</si>
  <si>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</si>
  <si>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</si>
  <si>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</si>
  <si>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</si>
  <si>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</si>
  <si>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</si>
  <si>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</si>
  <si>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</si>
  <si>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</si>
  <si>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</si>
  <si>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</si>
  <si>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</si>
  <si>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</si>
  <si>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</si>
  <si>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</si>
  <si>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</si>
  <si>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</si>
  <si>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</si>
  <si>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</si>
  <si>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</si>
  <si>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</si>
  <si>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</si>
  <si>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</si>
  <si>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</si>
  <si>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</si>
  <si>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</si>
  <si>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</si>
  <si>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</si>
  <si>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</si>
  <si>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</si>
  <si>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</si>
  <si>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</si>
  <si>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</si>
  <si>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</si>
  <si>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</si>
  <si>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</si>
  <si>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</si>
  <si>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</si>
  <si>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</si>
  <si>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</si>
  <si>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</si>
  <si>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</si>
  <si>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</si>
  <si>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</si>
  <si>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</si>
  <si>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</si>
  <si>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</si>
  <si>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</si>
  <si>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</si>
  <si>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</si>
  <si>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</si>
  <si>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</si>
  <si>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</si>
  <si>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</si>
  <si>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</si>
  <si>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</si>
  <si>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</si>
  <si>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</si>
  <si>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</si>
  <si>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</si>
  <si>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</si>
  <si>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</si>
  <si>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</si>
  <si>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</si>
  <si>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</si>
  <si>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</si>
  <si>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</si>
  <si>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</si>
  <si>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</si>
  <si>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</si>
  <si>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</si>
  <si>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</si>
  <si>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</si>
  <si>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</si>
  <si>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</si>
  <si>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</si>
  <si>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</si>
  <si>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</si>
  <si>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</si>
  <si>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</si>
  <si>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</si>
  <si>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</si>
  <si>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</si>
  <si>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</si>
  <si>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</si>
  <si>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</si>
  <si>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</si>
  <si>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</si>
  <si>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</si>
  <si>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</si>
  <si>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</si>
  <si>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</si>
  <si>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</si>
  <si>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</si>
  <si>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</si>
  <si>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</si>
  <si>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</si>
  <si>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</si>
  <si>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</si>
  <si>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</si>
  <si>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</si>
  <si>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</si>
  <si>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</si>
  <si>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</si>
  <si>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</si>
  <si>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</si>
  <si>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</si>
  <si>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</si>
  <si>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</si>
  <si>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</si>
  <si>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</si>
  <si>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</si>
  <si>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</si>
  <si>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</si>
  <si>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</si>
  <si>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</si>
  <si>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</si>
  <si>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</si>
  <si>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</si>
  <si>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</si>
  <si>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</si>
  <si>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</si>
  <si>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</si>
  <si>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</si>
  <si>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</si>
  <si>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</si>
  <si>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</si>
  <si>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</si>
  <si>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</si>
  <si>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</si>
  <si>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</si>
  <si>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</si>
  <si>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</si>
  <si>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</si>
  <si>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</si>
  <si>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</si>
  <si>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</si>
  <si>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</si>
  <si>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</si>
  <si>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</si>
  <si>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</si>
  <si>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</si>
  <si>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</si>
  <si>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</si>
  <si>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</si>
  <si>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</si>
  <si>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</si>
  <si>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</si>
  <si>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</si>
  <si>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</si>
  <si>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</si>
  <si>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</si>
  <si>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</si>
  <si>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</si>
  <si>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</si>
  <si>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</si>
  <si>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</si>
  <si>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</si>
  <si>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</si>
  <si>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</si>
  <si>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</si>
  <si>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</si>
  <si>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</si>
  <si>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</si>
  <si>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</si>
  <si>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</si>
  <si>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</si>
  <si>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</si>
  <si>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</si>
  <si>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</si>
  <si>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</si>
  <si>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</si>
  <si>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</si>
  <si>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</si>
  <si>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</si>
  <si>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</si>
  <si>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</si>
  <si>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</si>
  <si>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</si>
  <si>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</si>
  <si>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</si>
  <si>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</si>
  <si>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</si>
  <si>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</si>
  <si>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</si>
  <si>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</si>
  <si>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</si>
  <si>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</si>
  <si>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</si>
  <si>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</si>
  <si>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</si>
  <si>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</si>
  <si>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</si>
  <si>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</si>
  <si>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</si>
  <si>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</si>
  <si>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</si>
  <si>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</si>
  <si>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</si>
  <si>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</si>
  <si>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</si>
  <si>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</si>
  <si>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</si>
  <si>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</si>
  <si>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</si>
  <si>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</si>
  <si>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</si>
  <si>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</si>
  <si>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</si>
  <si>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</si>
  <si>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</si>
  <si>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</si>
  <si>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</si>
  <si>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</si>
  <si>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</si>
  <si>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</si>
  <si>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</si>
  <si>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</si>
  <si>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</si>
  <si>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</si>
  <si>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</si>
  <si>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</si>
  <si>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</si>
  <si>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</si>
  <si>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</si>
  <si>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</si>
  <si>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</si>
  <si>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</si>
  <si>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</si>
  <si>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</si>
  <si>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</si>
  <si>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</si>
  <si>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</si>
  <si>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</si>
  <si>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</si>
  <si>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</si>
  <si>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</si>
  <si>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</si>
  <si>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</si>
  <si>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</si>
  <si>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</si>
  <si>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</si>
  <si>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</si>
  <si>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</si>
  <si>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</si>
  <si>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</si>
  <si>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</si>
  <si>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</si>
  <si>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</si>
  <si>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</si>
  <si>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</si>
  <si>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</si>
  <si>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</si>
  <si>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</si>
  <si>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</si>
  <si>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</si>
  <si>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</si>
  <si>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</si>
  <si>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</si>
  <si>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</si>
  <si>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</si>
  <si>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</si>
  <si>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</si>
  <si>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</si>
  <si>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</si>
  <si>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</si>
  <si>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</si>
  <si>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</si>
  <si>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</si>
  <si>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</si>
  <si>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</si>
  <si>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</si>
  <si>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</si>
  <si>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</si>
  <si>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</si>
  <si>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</si>
  <si>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</si>
  <si>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</si>
  <si>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</si>
  <si>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</si>
  <si>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</si>
  <si>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</si>
  <si>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</si>
  <si>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</si>
  <si>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</si>
  <si>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</si>
  <si>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</si>
  <si>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</si>
  <si>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</si>
  <si>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</si>
  <si>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</si>
  <si>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</si>
  <si>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</si>
  <si>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</si>
  <si>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</si>
  <si>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</si>
  <si>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</si>
  <si>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</si>
  <si>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</si>
  <si>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</si>
  <si>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</si>
  <si>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</si>
  <si>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</si>
  <si>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</si>
  <si>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</si>
  <si>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</si>
  <si>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</si>
  <si>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</si>
  <si>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</si>
  <si>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</si>
  <si>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</si>
  <si>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</si>
  <si>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</si>
  <si>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</si>
  <si>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</si>
  <si>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</si>
  <si>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</si>
  <si>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</si>
  <si>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</si>
  <si>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</si>
  <si>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</si>
  <si>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</si>
  <si>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</si>
  <si>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</si>
  <si>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</si>
  <si>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</si>
  <si>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</si>
  <si>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</si>
  <si>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</si>
  <si>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</si>
  <si>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</si>
  <si>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</si>
  <si>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</si>
  <si>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</si>
  <si>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</si>
  <si>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</si>
  <si>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</si>
  <si>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</si>
  <si>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</si>
  <si>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</si>
  <si>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</si>
  <si>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</si>
  <si>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</si>
  <si>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</si>
  <si>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</si>
  <si>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</si>
  <si>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</si>
  <si>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</si>
  <si>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</si>
  <si>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</si>
  <si>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</si>
  <si>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</si>
  <si>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</si>
  <si>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</si>
  <si>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</si>
  <si>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</si>
  <si>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</si>
  <si>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</si>
  <si>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</si>
  <si>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</si>
  <si>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</si>
  <si>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</si>
  <si>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</si>
  <si>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</si>
  <si>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</si>
  <si>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</si>
  <si>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</si>
  <si>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</si>
  <si>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</si>
  <si>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</si>
  <si>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</si>
  <si>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</si>
  <si>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</si>
  <si>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</si>
  <si>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</si>
  <si>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</si>
  <si>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</si>
  <si>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</si>
  <si>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</si>
  <si>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</si>
  <si>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</si>
  <si>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</si>
  <si>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</si>
  <si>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</si>
  <si>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</si>
  <si>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</si>
  <si>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</si>
  <si>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</si>
  <si>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</si>
  <si>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</si>
  <si>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</si>
  <si>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</si>
  <si>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</si>
  <si>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</si>
  <si>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</si>
  <si>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</si>
  <si>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</si>
  <si>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</si>
  <si>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</si>
  <si>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</si>
  <si>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</si>
  <si>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</si>
  <si>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</si>
  <si>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</si>
  <si>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</si>
  <si>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</si>
  <si>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</si>
  <si>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</si>
  <si>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</si>
  <si>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</si>
  <si>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</si>
  <si>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</si>
  <si>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</si>
  <si>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</si>
  <si>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</si>
  <si>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</si>
  <si>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</si>
  <si>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</si>
  <si>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</si>
  <si>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</si>
  <si>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</si>
  <si>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</si>
  <si>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</si>
  <si>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</si>
  <si>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</si>
  <si>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</si>
  <si>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</si>
  <si>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</si>
  <si>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</si>
  <si>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</si>
  <si>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</si>
  <si>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</si>
  <si>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</si>
  <si>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</si>
  <si>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</si>
  <si>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</si>
  <si>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</si>
  <si>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</si>
  <si>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</si>
  <si>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</si>
  <si>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</si>
  <si>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</si>
  <si>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</si>
  <si>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</si>
  <si>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</si>
  <si>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</si>
  <si>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</si>
  <si>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</si>
  <si>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</si>
  <si>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</si>
  <si>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</si>
  <si>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</si>
  <si>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</si>
  <si>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</si>
  <si>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</si>
  <si>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</si>
  <si>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</si>
  <si>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</si>
  <si>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</si>
  <si>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</si>
  <si>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</si>
  <si>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</si>
  <si>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</si>
  <si>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</si>
  <si>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</si>
  <si>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</si>
  <si>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</si>
  <si>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</si>
  <si>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</si>
  <si>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</si>
  <si>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</si>
  <si>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</si>
  <si>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</si>
  <si>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</si>
  <si>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</si>
  <si>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</si>
  <si>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</si>
  <si>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</si>
  <si>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</si>
  <si>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</si>
  <si>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</si>
  <si>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</si>
  <si>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</si>
  <si>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</si>
  <si>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</si>
  <si>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</si>
  <si>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</si>
  <si>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</si>
  <si>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</si>
  <si>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</si>
  <si>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</si>
  <si>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</si>
  <si>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</si>
  <si>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</si>
  <si>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</si>
  <si>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</si>
  <si>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</si>
  <si>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</si>
  <si>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</si>
  <si>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</si>
  <si>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</si>
  <si>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</si>
  <si>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</si>
  <si>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</si>
  <si>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</si>
  <si>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</si>
  <si>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</si>
  <si>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</si>
  <si>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</si>
  <si>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</si>
  <si>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</si>
  <si>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</si>
  <si>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</si>
  <si>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</si>
  <si>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</si>
  <si>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</si>
  <si>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</si>
  <si>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</si>
  <si>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</si>
  <si>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</si>
  <si>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</si>
  <si>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</si>
  <si>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</si>
  <si>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</si>
  <si>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</si>
  <si>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</si>
  <si>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</si>
  <si>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</si>
  <si>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</si>
  <si>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</si>
  <si>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</si>
  <si>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</si>
  <si>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</si>
  <si>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</si>
  <si>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</si>
  <si>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</si>
  <si>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</si>
  <si>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</si>
  <si>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</si>
  <si>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</si>
  <si>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</si>
  <si>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</si>
  <si>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</si>
  <si>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</si>
  <si>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</si>
  <si>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</si>
  <si>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</si>
  <si>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</si>
  <si>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</si>
  <si>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</si>
  <si>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</si>
  <si>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</si>
  <si>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</si>
  <si>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</si>
  <si>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</si>
  <si>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</si>
  <si>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</si>
  <si>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</si>
  <si>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</si>
  <si>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</si>
  <si>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</si>
  <si>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</si>
  <si>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</si>
  <si>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</si>
  <si>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</si>
  <si>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</si>
  <si>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</si>
  <si>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</si>
  <si>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</si>
  <si>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</si>
  <si>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</si>
  <si>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</si>
  <si>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</si>
  <si>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</si>
  <si>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</si>
  <si>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</si>
  <si>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</si>
  <si>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</si>
  <si>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</si>
  <si>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</si>
  <si>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</si>
  <si>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</si>
  <si>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</si>
  <si>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</si>
  <si>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</si>
  <si>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</si>
  <si>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</si>
  <si>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</si>
  <si>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</si>
  <si>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</si>
  <si>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</si>
  <si>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</si>
  <si>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</si>
  <si>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</si>
  <si>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</si>
  <si>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</si>
  <si>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</si>
  <si>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</si>
  <si>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</si>
  <si>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</si>
  <si>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</si>
  <si>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</si>
  <si>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</si>
  <si>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</si>
  <si>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</si>
  <si>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</si>
  <si>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</si>
  <si>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</si>
  <si>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</si>
  <si>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</si>
  <si>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</si>
  <si>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</si>
  <si>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</si>
  <si>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</si>
  <si>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</si>
  <si>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</si>
  <si>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</si>
  <si>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</si>
  <si>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</si>
  <si>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</si>
  <si>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</si>
  <si>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</si>
  <si>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</si>
  <si>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</si>
  <si>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</si>
  <si>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</si>
  <si>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</si>
  <si>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</si>
  <si>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</si>
  <si>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</si>
  <si>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</si>
  <si>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</si>
  <si>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</si>
  <si>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</si>
  <si>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</si>
  <si>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</si>
  <si>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</si>
  <si>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</si>
  <si>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</si>
  <si>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</si>
  <si>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</si>
  <si>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</si>
  <si>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</si>
  <si>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</si>
  <si>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</si>
  <si>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</si>
  <si>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</si>
  <si>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</si>
  <si>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</si>
  <si>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</si>
  <si>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</si>
  <si>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</si>
  <si>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</si>
  <si>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</si>
  <si>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</si>
  <si>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</si>
  <si>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</si>
  <si>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</si>
  <si>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</si>
  <si>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</si>
  <si>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</si>
  <si>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</si>
  <si>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</si>
  <si>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</si>
  <si>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</si>
  <si>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</si>
  <si>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</si>
  <si>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</si>
  <si>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</si>
  <si>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</si>
  <si>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</si>
  <si>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</si>
  <si>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</si>
  <si>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</si>
  <si>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</si>
  <si>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</si>
  <si>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</si>
  <si>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</si>
  <si>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</si>
  <si>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</si>
  <si>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</si>
  <si>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</si>
  <si>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</si>
  <si>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</si>
  <si>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</si>
  <si>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</si>
  <si>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</si>
  <si>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</si>
  <si>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</si>
  <si>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</si>
  <si>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</si>
  <si>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</si>
  <si>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</si>
  <si>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</si>
  <si>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</si>
  <si>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</si>
  <si>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</si>
  <si>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</si>
  <si>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</si>
  <si>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</si>
  <si>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</si>
  <si>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</si>
  <si>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</si>
  <si>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</si>
  <si>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</si>
  <si>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</si>
  <si>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</si>
  <si>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</si>
  <si>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</si>
  <si>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</si>
  <si>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</si>
  <si>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</si>
  <si>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</si>
  <si>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</si>
  <si>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</si>
  <si>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</si>
  <si>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</si>
  <si>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</si>
  <si>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</si>
  <si>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</si>
  <si>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</si>
  <si>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</si>
  <si>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</si>
  <si>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</si>
  <si>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</si>
  <si>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</si>
  <si>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</si>
  <si>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</si>
  <si>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</si>
  <si>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</si>
  <si>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</si>
  <si>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</si>
  <si>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</si>
  <si>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</si>
  <si>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</si>
  <si>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</si>
  <si>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</si>
  <si>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</si>
  <si>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</si>
  <si>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</si>
  <si>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</si>
  <si>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</si>
  <si>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</si>
  <si>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</si>
  <si>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</si>
  <si>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</si>
  <si>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</si>
  <si>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</si>
  <si>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</si>
  <si>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</si>
  <si>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</si>
  <si>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</si>
  <si>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</si>
  <si>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</si>
  <si>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</si>
  <si>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</si>
  <si>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</si>
  <si>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</si>
  <si>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</si>
  <si>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</si>
  <si>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</si>
  <si>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</si>
  <si>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</si>
  <si>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</si>
  <si>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</si>
  <si>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</si>
  <si>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</si>
  <si>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</si>
  <si>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</si>
  <si>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</si>
  <si>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</si>
  <si>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</si>
  <si>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</si>
  <si>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</si>
  <si>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</si>
  <si>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</si>
  <si>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</si>
  <si>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</si>
  <si>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</si>
  <si>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</si>
  <si>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</si>
  <si>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</si>
  <si>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</si>
  <si>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</si>
  <si>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</si>
  <si>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</si>
  <si>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</si>
  <si>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</si>
  <si>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</si>
  <si>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</si>
  <si>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</si>
  <si>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</si>
  <si>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</si>
  <si>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</si>
  <si>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</si>
  <si>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</si>
  <si>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</si>
  <si>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</si>
  <si>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</si>
  <si>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</si>
  <si>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</si>
  <si>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</si>
  <si>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</si>
  <si>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</si>
  <si>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</si>
  <si>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</si>
  <si>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</si>
  <si>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</si>
  <si>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</si>
  <si>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</si>
  <si>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</si>
  <si>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</si>
  <si>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</si>
  <si>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</si>
  <si>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</si>
  <si>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</si>
  <si>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</si>
  <si>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</si>
  <si>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</si>
  <si>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</si>
  <si>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</si>
  <si>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</si>
  <si>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</si>
  <si>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</si>
  <si>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</si>
  <si>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</si>
  <si>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</si>
  <si>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</si>
  <si>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</si>
  <si>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</si>
  <si>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</si>
  <si>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</si>
  <si>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</si>
  <si>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</si>
  <si>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</si>
  <si>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</si>
  <si>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</si>
  <si>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</si>
  <si>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</si>
  <si>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</si>
  <si>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</si>
  <si>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</si>
  <si>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</si>
  <si>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</si>
  <si>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</si>
  <si>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</si>
  <si>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</si>
  <si>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</si>
  <si>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</si>
  <si>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</si>
  <si>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</si>
  <si>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</si>
  <si>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</si>
  <si>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</si>
  <si>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</si>
  <si>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</si>
  <si>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</si>
  <si>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</si>
  <si>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</si>
  <si>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</si>
  <si>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</si>
  <si>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</si>
  <si>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</si>
  <si>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</si>
  <si>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</si>
  <si>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</si>
  <si>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</si>
  <si>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</si>
  <si>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</si>
  <si>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</si>
  <si>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</si>
  <si>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</si>
  <si>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</si>
  <si>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</si>
  <si>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</si>
  <si>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</si>
  <si>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</si>
  <si>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</si>
  <si>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</si>
  <si>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</si>
  <si>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</si>
  <si>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</si>
  <si>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</si>
  <si>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</si>
  <si>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</si>
  <si>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</si>
  <si>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</si>
  <si>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</si>
  <si>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</si>
  <si>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</si>
  <si>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</si>
  <si>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</si>
  <si>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</si>
  <si>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</si>
  <si>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</si>
  <si>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</si>
  <si>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</si>
  <si>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</si>
  <si>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</si>
  <si>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</si>
  <si>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</si>
  <si>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</si>
  <si>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</si>
  <si>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</si>
  <si>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</si>
  <si>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</si>
  <si>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</si>
  <si>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</si>
  <si>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</si>
  <si>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</si>
  <si>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</si>
  <si>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</si>
  <si>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</si>
  <si>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</si>
  <si>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</si>
  <si>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</si>
  <si>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</si>
  <si>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</si>
  <si>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</si>
  <si>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</si>
  <si>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</si>
  <si>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</si>
  <si>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</si>
  <si>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</si>
  <si>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</si>
  <si>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</si>
  <si>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</si>
  <si>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</si>
  <si>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</si>
  <si>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</si>
  <si>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</si>
  <si>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</si>
  <si>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</si>
  <si>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</si>
  <si>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</si>
  <si>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</si>
  <si>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</si>
  <si>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</si>
  <si>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</si>
  <si>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</si>
  <si>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</si>
  <si>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</si>
  <si>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</si>
  <si>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</si>
  <si>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</si>
  <si>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</si>
  <si>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</si>
  <si>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</si>
  <si>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</si>
  <si>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</si>
  <si>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</si>
  <si>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</si>
  <si>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</si>
  <si>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</si>
  <si>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</si>
  <si>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</si>
  <si>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</si>
  <si>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</si>
  <si>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</si>
  <si>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</si>
  <si>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</si>
  <si>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</si>
  <si>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</si>
  <si>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</si>
  <si>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</si>
  <si>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</si>
  <si>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</si>
  <si>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</si>
  <si>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</si>
  <si>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</si>
  <si>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</si>
  <si>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</si>
  <si>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</si>
  <si>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</si>
  <si>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</si>
  <si>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</si>
  <si>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</si>
  <si>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</si>
  <si>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</si>
  <si>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</si>
  <si>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</si>
  <si>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</si>
  <si>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</si>
  <si>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</si>
  <si>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</si>
  <si>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</si>
  <si>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</si>
  <si>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</si>
  <si>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</si>
  <si>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</si>
  <si>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</si>
  <si>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</si>
  <si>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</si>
  <si>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</si>
  <si>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</si>
  <si>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</si>
  <si>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</si>
  <si>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</si>
  <si>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</si>
  <si>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</si>
  <si>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</si>
  <si>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</si>
  <si>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</si>
  <si>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</si>
  <si>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</si>
  <si>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</si>
  <si>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</si>
  <si>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</si>
  <si>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</si>
  <si>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</si>
  <si>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</si>
  <si>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</si>
  <si>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</si>
  <si>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</si>
  <si>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</si>
  <si>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</si>
  <si>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</si>
  <si>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</si>
  <si>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</si>
  <si>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</si>
  <si>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</si>
  <si>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</si>
  <si>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</si>
  <si>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</si>
  <si>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</si>
  <si>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</si>
  <si>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</si>
  <si>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</si>
  <si>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</si>
  <si>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</si>
  <si>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</si>
  <si>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</si>
  <si>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</si>
  <si>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</si>
  <si>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</si>
  <si>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</si>
  <si>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</si>
  <si>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</si>
  <si>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</si>
  <si>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</si>
  <si>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</si>
  <si>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</si>
  <si>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</si>
  <si>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</si>
  <si>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</si>
  <si>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</si>
  <si>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</si>
  <si>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</si>
  <si>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</si>
  <si>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</si>
  <si>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</si>
  <si>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</si>
  <si>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</si>
  <si>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</si>
  <si>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</si>
  <si>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</si>
  <si>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</si>
  <si>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</si>
  <si>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</si>
  <si>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</si>
  <si>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</si>
  <si>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</si>
  <si>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</si>
  <si>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</si>
  <si>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</si>
  <si>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</si>
  <si>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</si>
  <si>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</si>
  <si>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</si>
  <si>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</si>
  <si>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</si>
  <si>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</si>
  <si>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</si>
  <si>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</si>
  <si>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</si>
  <si>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</si>
  <si>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</si>
  <si>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</si>
  <si>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</si>
  <si>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</si>
  <si>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</si>
  <si>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</si>
  <si>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</si>
  <si>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</si>
  <si>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</si>
  <si>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</si>
  <si>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</si>
  <si>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</si>
  <si>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</si>
  <si>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</si>
  <si>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</si>
  <si>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</si>
  <si>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</si>
  <si>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</si>
  <si>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</si>
  <si>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</si>
  <si>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</si>
  <si>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</si>
  <si>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</si>
  <si>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</si>
  <si>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</si>
  <si>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</si>
  <si>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</si>
  <si>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</si>
  <si>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</si>
  <si>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</si>
  <si>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</si>
  <si>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</si>
  <si>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</si>
  <si>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</si>
  <si>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</si>
  <si>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</si>
  <si>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</si>
  <si>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</si>
  <si>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</si>
  <si>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</si>
  <si>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</si>
  <si>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</si>
  <si>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</si>
  <si>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</si>
  <si>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</si>
  <si>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</si>
  <si>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</si>
  <si>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</si>
  <si>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</si>
  <si>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</si>
  <si>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</si>
  <si>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</si>
  <si>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</si>
  <si>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</si>
  <si>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</si>
  <si>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</si>
  <si>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</si>
  <si>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</si>
  <si>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</si>
  <si>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</si>
  <si>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</si>
  <si>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</si>
  <si>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</si>
  <si>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</si>
  <si>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</si>
  <si>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</si>
  <si>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</si>
  <si>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</si>
  <si>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</si>
  <si>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</si>
  <si>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</si>
  <si>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</si>
  <si>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</si>
  <si>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</si>
  <si>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</si>
  <si>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</si>
  <si>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</si>
  <si>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</si>
  <si>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</si>
  <si>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</si>
  <si>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</si>
  <si>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</si>
  <si>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</si>
  <si>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</si>
  <si>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</si>
  <si>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</si>
  <si>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</si>
  <si>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</si>
  <si>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</si>
  <si>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</si>
  <si>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</si>
  <si>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</si>
  <si>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</si>
  <si>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</si>
  <si>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</si>
  <si>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</si>
  <si>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</si>
  <si>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</si>
  <si>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</si>
  <si>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</si>
  <si>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</si>
  <si>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</si>
  <si>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</si>
  <si>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</si>
  <si>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</si>
  <si>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</si>
  <si>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</si>
  <si>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</si>
  <si>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</si>
  <si>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</si>
  <si>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</si>
  <si>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</si>
  <si>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</si>
  <si>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</si>
  <si>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</si>
  <si>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</si>
  <si>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</si>
  <si>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</si>
  <si>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</si>
  <si>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</si>
  <si>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</si>
  <si>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</si>
  <si>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</si>
  <si>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</si>
  <si>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</si>
  <si>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</si>
  <si>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</si>
  <si>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</si>
  <si>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</si>
  <si>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</si>
  <si>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</si>
  <si>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</si>
  <si>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</si>
  <si>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</si>
  <si>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</si>
  <si>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</si>
  <si>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</si>
  <si>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</si>
  <si>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</si>
  <si>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</si>
  <si>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</si>
  <si>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</si>
  <si>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</si>
  <si>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</si>
  <si>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</si>
  <si>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</si>
  <si>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</si>
  <si>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</si>
  <si>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</si>
  <si>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</si>
  <si>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</si>
  <si>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</si>
  <si>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</si>
  <si>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</si>
  <si>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</si>
  <si>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</si>
  <si>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</si>
  <si>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</si>
  <si>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</si>
  <si>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</si>
  <si>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</si>
  <si>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</si>
  <si>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</si>
  <si>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</si>
  <si>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</si>
  <si>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</si>
  <si>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</si>
  <si>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</si>
  <si>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</si>
  <si>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</si>
  <si>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</si>
  <si>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</si>
  <si>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</si>
  <si>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</si>
  <si>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</si>
  <si>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</si>
  <si>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</si>
  <si>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</si>
  <si>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</si>
  <si>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</si>
  <si>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</si>
  <si>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</si>
  <si>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</si>
  <si>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</si>
  <si>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</si>
  <si>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</si>
  <si>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</si>
  <si>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</si>
  <si>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</si>
  <si>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</si>
  <si>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</si>
  <si>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</si>
  <si>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</si>
  <si>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</si>
  <si>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</si>
  <si>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</si>
  <si>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</si>
  <si>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</si>
  <si>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</si>
  <si>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</si>
  <si>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</si>
  <si>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</si>
  <si>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</si>
  <si>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</si>
  <si>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</si>
  <si>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</si>
  <si>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</si>
  <si>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</si>
  <si>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</si>
  <si>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</si>
  <si>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</si>
  <si>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</si>
  <si>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</si>
  <si>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</si>
  <si>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</si>
  <si>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</si>
  <si>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</si>
  <si>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</si>
  <si>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</si>
  <si>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</si>
  <si>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</si>
  <si>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</si>
  <si>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</si>
  <si>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</si>
  <si>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</si>
  <si>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</si>
  <si>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</si>
  <si>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</si>
  <si>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</si>
  <si>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</si>
  <si>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</si>
  <si>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</si>
  <si>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</si>
  <si>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</si>
  <si>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</si>
  <si>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</si>
  <si>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</si>
  <si>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</si>
  <si>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</si>
  <si>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</si>
  <si>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</si>
  <si>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</si>
  <si>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</si>
  <si>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</si>
  <si>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</si>
  <si>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</si>
  <si>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</si>
  <si>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</si>
  <si>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</si>
  <si>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</si>
  <si>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</si>
  <si>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</si>
  <si>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</si>
  <si>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</si>
  <si>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</si>
  <si>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</si>
  <si>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</si>
  <si>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</si>
  <si>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</si>
  <si>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</si>
  <si>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</si>
  <si>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</si>
  <si>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</si>
  <si>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</si>
  <si>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</si>
  <si>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</si>
  <si>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</si>
  <si>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</si>
  <si>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</si>
  <si>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</si>
  <si>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</si>
  <si>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</si>
  <si>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</si>
  <si>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</si>
  <si>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</si>
  <si>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</si>
  <si>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</si>
  <si>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</si>
  <si>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</si>
  <si>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</si>
  <si>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</si>
  <si>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</si>
  <si>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</si>
  <si>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</si>
  <si>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</si>
  <si>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</si>
  <si>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</si>
  <si>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</si>
  <si>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</si>
  <si>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</si>
  <si>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</si>
  <si>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</si>
  <si>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</si>
  <si>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</si>
  <si>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</si>
  <si>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</si>
  <si>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</si>
  <si>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</si>
  <si>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</si>
  <si>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</si>
  <si>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</si>
  <si>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</si>
  <si>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</si>
  <si>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</si>
  <si>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</si>
  <si>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</si>
  <si>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</si>
  <si>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</si>
  <si>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</si>
  <si>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</si>
  <si>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</si>
  <si>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</si>
  <si>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</si>
  <si>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</si>
  <si>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</si>
  <si>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</si>
  <si>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</si>
  <si>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</si>
  <si>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</si>
  <si>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</si>
  <si>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</si>
  <si>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</si>
  <si>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</si>
  <si>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</si>
  <si>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</si>
  <si>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</si>
  <si>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</si>
  <si>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</si>
  <si>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</si>
  <si>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</si>
  <si>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</si>
  <si>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</si>
  <si>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</si>
  <si>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</si>
  <si>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</si>
  <si>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</si>
  <si>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</si>
  <si>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</si>
  <si>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</si>
  <si>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</si>
  <si>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</si>
  <si>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</si>
  <si>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</si>
  <si>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</si>
  <si>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</si>
  <si>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</si>
  <si>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</si>
  <si>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</si>
  <si>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</si>
  <si>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</si>
  <si>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</si>
  <si>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</si>
  <si>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</si>
  <si>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</si>
  <si>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</si>
  <si>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</si>
  <si>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</si>
  <si>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</si>
  <si>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</si>
  <si>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</si>
  <si>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</si>
  <si>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</si>
  <si>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</si>
  <si>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</si>
  <si>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</si>
  <si>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</si>
  <si>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</si>
  <si>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</si>
  <si>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</si>
  <si>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</si>
  <si>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</si>
  <si>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</si>
  <si>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</si>
  <si>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</si>
  <si>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</si>
  <si>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</si>
  <si>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</si>
  <si>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</si>
  <si>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</si>
  <si>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</si>
  <si>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</si>
  <si>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</si>
  <si>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</si>
  <si>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</si>
  <si>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</si>
  <si>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</si>
  <si>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</si>
  <si>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</si>
  <si>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</si>
  <si>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</si>
  <si>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</si>
  <si>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</si>
  <si>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</si>
  <si>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</si>
  <si>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</si>
  <si>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</si>
  <si>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</si>
  <si>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</si>
  <si>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</si>
  <si>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</si>
  <si>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</si>
  <si>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</si>
  <si>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</si>
  <si>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</si>
  <si>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</si>
  <si>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</si>
  <si>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</si>
  <si>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</si>
  <si>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</si>
  <si>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</si>
  <si>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</si>
  <si>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</si>
  <si>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</si>
  <si>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</si>
  <si>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</si>
  <si>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</si>
  <si>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</si>
  <si>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</si>
  <si>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</si>
  <si>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</si>
  <si>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</si>
  <si>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</si>
  <si>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</si>
  <si>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</si>
  <si>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</si>
  <si>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</si>
  <si>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</si>
  <si>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</si>
  <si>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</si>
  <si>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</si>
  <si>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</si>
  <si>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</si>
  <si>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</si>
  <si>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</si>
  <si>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</si>
  <si>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</si>
  <si>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</si>
  <si>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</si>
  <si>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</si>
  <si>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</si>
  <si>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</si>
  <si>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</si>
  <si>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</si>
  <si>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</si>
  <si>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</si>
  <si>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</si>
  <si>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</si>
  <si>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</si>
  <si>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</si>
  <si>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</si>
  <si>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</si>
  <si>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</si>
  <si>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</si>
  <si>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</si>
  <si>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</si>
  <si>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</si>
  <si>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</si>
  <si>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</si>
  <si>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</si>
  <si>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</si>
  <si>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</si>
  <si>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</si>
  <si>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</si>
  <si>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</si>
  <si>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</si>
  <si>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</si>
  <si>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</si>
  <si>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</si>
  <si>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</si>
  <si>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</si>
  <si>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</si>
  <si>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</si>
  <si>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</si>
  <si>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</si>
  <si>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</si>
  <si>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</si>
  <si>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</si>
  <si>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</si>
  <si>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</si>
  <si>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</si>
  <si>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</si>
  <si>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</si>
  <si>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</si>
  <si>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</si>
  <si>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</si>
  <si>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</si>
  <si>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</si>
  <si>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</si>
  <si>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</si>
  <si>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</si>
  <si>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</si>
  <si>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</si>
  <si>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</si>
  <si>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</si>
  <si>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</si>
  <si>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</si>
  <si>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</si>
  <si>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</si>
  <si>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</si>
  <si>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</si>
  <si>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</si>
  <si>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</si>
  <si>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</si>
  <si>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</si>
  <si>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</si>
  <si>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</si>
  <si>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</si>
  <si>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</si>
  <si>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</si>
  <si>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</si>
  <si>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</si>
  <si>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</si>
  <si>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</si>
  <si>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</si>
  <si>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</si>
  <si>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</si>
  <si>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</si>
  <si>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</si>
  <si>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</si>
  <si>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</si>
  <si>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</si>
  <si>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</si>
  <si>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</si>
  <si>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</si>
  <si>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</si>
  <si>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</si>
  <si>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</si>
  <si>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</si>
  <si>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</si>
  <si>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</si>
  <si>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</si>
  <si>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</si>
  <si>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</si>
  <si>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</si>
  <si>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</si>
  <si>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</si>
  <si>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</si>
  <si>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</si>
  <si>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</si>
  <si>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</si>
  <si>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</si>
  <si>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</si>
  <si>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</si>
  <si>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</si>
  <si>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</si>
  <si>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</si>
  <si>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</si>
  <si>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</si>
  <si>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</si>
  <si>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</si>
  <si>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</si>
  <si>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</si>
  <si>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</si>
  <si>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</si>
  <si>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</si>
  <si>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</si>
  <si>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</si>
  <si>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</si>
  <si>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</si>
  <si>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</si>
  <si>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</si>
  <si>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</si>
  <si>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</si>
  <si>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</si>
  <si>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</si>
  <si>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</si>
  <si>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</si>
  <si>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</si>
  <si>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</si>
  <si>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</si>
  <si>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</si>
  <si>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</si>
  <si>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</si>
  <si>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</si>
  <si>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</si>
  <si>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</si>
  <si>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</si>
  <si>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</si>
  <si>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</si>
  <si>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</si>
  <si>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</si>
  <si>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</si>
  <si>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</si>
  <si>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</si>
  <si>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</si>
  <si>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</si>
  <si>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</si>
  <si>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</si>
  <si>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</si>
  <si>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</si>
  <si>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</si>
  <si>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</si>
  <si>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</si>
  <si>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</si>
  <si>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</si>
  <si>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</si>
  <si>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</si>
  <si>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</si>
  <si>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</si>
  <si>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</si>
  <si>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</si>
  <si>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</si>
  <si>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</si>
  <si>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</si>
  <si>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</si>
  <si>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</si>
  <si>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</si>
  <si>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</si>
  <si>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</si>
  <si>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</si>
  <si>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</si>
  <si>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</si>
  <si>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</si>
  <si>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</si>
  <si>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</si>
  <si>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</si>
  <si>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</si>
  <si>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</si>
  <si>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</si>
  <si>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</si>
  <si>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</si>
  <si>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</si>
  <si>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</si>
  <si>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</si>
  <si>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</si>
  <si>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</si>
  <si>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</si>
  <si>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</si>
  <si>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</si>
  <si>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</si>
  <si>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</si>
  <si>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</si>
  <si>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</si>
  <si>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</si>
  <si>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</si>
  <si>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</si>
  <si>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</si>
  <si>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</si>
  <si>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</si>
  <si>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</si>
  <si>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</si>
  <si>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</si>
  <si>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</si>
  <si>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</si>
  <si>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</si>
  <si>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</si>
  <si>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</si>
  <si>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</si>
  <si>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</si>
  <si>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</si>
  <si>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</si>
  <si>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</si>
  <si>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</si>
  <si>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</si>
  <si>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</si>
  <si>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</si>
  <si>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</si>
  <si>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</si>
  <si>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</si>
  <si>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</si>
  <si>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</si>
  <si>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</si>
  <si>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</si>
  <si>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</si>
  <si>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</si>
  <si>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</si>
  <si>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</si>
  <si>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</si>
  <si>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</si>
  <si>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</si>
  <si>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</si>
  <si>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</si>
  <si>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</si>
  <si>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</si>
  <si>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</si>
  <si>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</si>
  <si>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</si>
  <si>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</si>
  <si>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</si>
  <si>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</si>
  <si>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</si>
  <si>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</si>
  <si>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</si>
  <si>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</si>
  <si>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</si>
  <si>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</si>
  <si>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</si>
  <si>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</si>
  <si>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</si>
  <si>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</si>
  <si>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</si>
  <si>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</si>
  <si>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</si>
  <si>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</si>
  <si>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</si>
  <si>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</si>
  <si>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</si>
  <si>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</si>
  <si>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</si>
  <si>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</si>
  <si>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</si>
  <si>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</si>
  <si>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</si>
  <si>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</si>
  <si>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</si>
  <si>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</si>
  <si>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</si>
  <si>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</si>
  <si>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</si>
  <si>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</si>
  <si>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</si>
  <si>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</si>
  <si>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</si>
  <si>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</si>
  <si>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</si>
  <si>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</si>
  <si>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</si>
  <si>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</si>
  <si>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</si>
  <si>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</si>
  <si>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</si>
  <si>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</si>
  <si>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</si>
  <si>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</si>
  <si>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</si>
  <si>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</si>
  <si>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</si>
  <si>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</si>
  <si>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</si>
  <si>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</si>
  <si>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</si>
  <si>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</si>
  <si>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</si>
  <si>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</si>
  <si>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</si>
  <si>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</si>
  <si>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</si>
  <si>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</si>
  <si>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</si>
  <si>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</si>
  <si>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</si>
  <si>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</si>
  <si>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</si>
  <si>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</si>
  <si>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</si>
  <si>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</si>
  <si>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</si>
  <si>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</si>
  <si>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</si>
  <si>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</si>
  <si>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</si>
  <si>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</si>
  <si>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</si>
  <si>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</si>
  <si>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</si>
  <si>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</si>
  <si>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</si>
  <si>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</si>
  <si>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</si>
  <si>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</si>
  <si>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</si>
  <si>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</si>
  <si>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</si>
  <si>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</si>
  <si>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</si>
  <si>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</si>
  <si>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</si>
  <si>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</si>
  <si>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</si>
  <si>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</si>
  <si>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</si>
  <si>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</si>
  <si>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</si>
  <si>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</si>
  <si>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</si>
  <si>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</si>
  <si>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</si>
  <si>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</si>
  <si>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</si>
  <si>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</si>
  <si>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</si>
  <si>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</si>
  <si>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</si>
  <si>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</si>
  <si>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</si>
  <si>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</si>
  <si>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</si>
  <si>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</si>
  <si>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</si>
  <si>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</si>
  <si>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</si>
  <si>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</si>
  <si>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</si>
  <si>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</si>
  <si>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</si>
  <si>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</si>
  <si>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</si>
  <si>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</si>
  <si>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</si>
  <si>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</si>
  <si>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</si>
  <si>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</si>
  <si>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</si>
  <si>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</si>
  <si>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</si>
  <si>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</si>
  <si>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</si>
  <si>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</si>
  <si>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</si>
  <si>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</si>
  <si>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</si>
  <si>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</si>
  <si>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</si>
  <si>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</si>
  <si>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</si>
  <si>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</si>
  <si>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</si>
  <si>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</si>
  <si>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</si>
  <si>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</si>
  <si>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</si>
  <si>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</si>
  <si>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</si>
  <si>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</si>
  <si>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</si>
  <si>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</si>
  <si>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</si>
  <si>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</si>
  <si>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</si>
  <si>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</si>
  <si>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</si>
  <si>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</si>
  <si>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</si>
  <si>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</si>
  <si>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</si>
  <si>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</si>
  <si>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</si>
  <si>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</si>
  <si>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</si>
  <si>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</si>
  <si>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</si>
  <si>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</si>
  <si>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</si>
  <si>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</si>
  <si>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</si>
  <si>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</si>
  <si>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</si>
  <si>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</si>
  <si>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</si>
  <si>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</si>
  <si>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</si>
  <si>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</si>
  <si>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</si>
  <si>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</si>
  <si>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</si>
  <si>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</si>
  <si>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</si>
  <si>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</si>
  <si>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</si>
  <si>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</si>
  <si>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</si>
  <si>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</si>
  <si>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</si>
  <si>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</si>
  <si>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</si>
  <si>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</si>
  <si>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</si>
  <si>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</si>
  <si>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</si>
  <si>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</si>
  <si>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</si>
  <si>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</si>
  <si>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</si>
  <si>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</si>
  <si>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</si>
  <si>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</si>
  <si>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</si>
  <si>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</si>
  <si>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</si>
  <si>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</si>
  <si>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</si>
  <si>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</si>
  <si>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</si>
  <si>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</si>
  <si>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</si>
  <si>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</si>
  <si>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</si>
  <si>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</si>
  <si>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</si>
  <si>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</si>
  <si>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</si>
  <si>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</si>
  <si>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</si>
  <si>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</si>
  <si>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</si>
  <si>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</si>
  <si>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</si>
  <si>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</si>
  <si>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</si>
  <si>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</si>
  <si>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</si>
  <si>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</si>
  <si>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</si>
  <si>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</si>
  <si>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</si>
  <si>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</si>
  <si>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</si>
  <si>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</si>
  <si>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</si>
  <si>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</si>
  <si>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</si>
  <si>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</si>
  <si>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</si>
  <si>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</si>
  <si>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</si>
  <si>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</si>
  <si>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</si>
  <si>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</si>
  <si>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</si>
  <si>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</si>
  <si>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</si>
  <si>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</si>
  <si>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</si>
  <si>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</si>
  <si>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</si>
  <si>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</si>
  <si>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</si>
  <si>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</si>
  <si>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</si>
  <si>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</si>
  <si>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</si>
  <si>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</si>
  <si>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</si>
  <si>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</si>
  <si>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</si>
  <si>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</si>
  <si>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</si>
  <si>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</si>
  <si>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</si>
  <si>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</si>
  <si>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</si>
  <si>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</si>
  <si>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</si>
  <si>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</si>
  <si>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</si>
  <si>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</si>
  <si>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</si>
  <si>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</si>
  <si>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</si>
  <si>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</si>
  <si>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</si>
  <si>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</si>
  <si>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</si>
  <si>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</si>
  <si>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</si>
  <si>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</si>
  <si>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</si>
  <si>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</si>
  <si>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</si>
  <si>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</si>
  <si>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</si>
  <si>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</si>
  <si>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</si>
  <si>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</si>
  <si>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</si>
  <si>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</si>
  <si>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</si>
  <si>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</si>
  <si>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</si>
  <si>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</si>
  <si>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</si>
  <si>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</si>
  <si>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</si>
  <si>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</si>
  <si>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</si>
  <si>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</si>
  <si>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</si>
  <si>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</si>
  <si>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</si>
  <si>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</si>
  <si>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</si>
  <si>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</si>
  <si>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</si>
  <si>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</si>
  <si>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</si>
  <si>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</si>
  <si>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</si>
  <si>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</si>
  <si>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</si>
  <si>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</si>
  <si>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</si>
  <si>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</si>
  <si>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</si>
  <si>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</si>
  <si>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</si>
  <si>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</si>
  <si>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</si>
  <si>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</si>
  <si>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</si>
  <si>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</si>
  <si>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</si>
  <si>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</si>
  <si>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</si>
  <si>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</si>
  <si>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</si>
  <si>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</si>
  <si>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</si>
  <si>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</si>
  <si>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</si>
  <si>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</si>
  <si>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</si>
  <si>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</si>
  <si>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</si>
  <si>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</si>
  <si>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</si>
  <si>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</si>
  <si>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</si>
  <si>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</si>
  <si>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</si>
  <si>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</si>
  <si>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</si>
  <si>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</si>
  <si>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</si>
  <si>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</si>
  <si>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</si>
  <si>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</si>
  <si>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</si>
  <si>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</si>
  <si>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</si>
  <si>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</si>
  <si>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</si>
  <si>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</si>
  <si>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</si>
  <si>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</si>
  <si>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</si>
  <si>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</si>
  <si>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</si>
  <si>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</si>
  <si>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</si>
  <si>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</si>
  <si>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</si>
  <si>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</si>
  <si>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</si>
  <si>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</si>
  <si>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</si>
  <si>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</si>
  <si>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</si>
  <si>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</si>
  <si>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</si>
  <si>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</si>
  <si>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</si>
  <si>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</si>
  <si>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</si>
  <si>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</si>
  <si>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</si>
  <si>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</si>
  <si>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</si>
  <si>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</si>
  <si>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</si>
  <si>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</si>
  <si>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</si>
  <si>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</si>
  <si>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</si>
  <si>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</si>
  <si>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</si>
  <si>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</si>
  <si>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</si>
  <si>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</si>
  <si>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</si>
  <si>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</si>
  <si>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</si>
  <si>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</si>
  <si>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</si>
  <si>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</si>
  <si>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</si>
  <si>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</si>
  <si>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</si>
  <si>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</si>
  <si>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</si>
  <si>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</si>
  <si>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</si>
  <si>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</si>
  <si>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</si>
  <si>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</si>
  <si>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</si>
  <si>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</si>
  <si>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</si>
  <si>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</si>
  <si>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</si>
  <si>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</si>
  <si>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</si>
  <si>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</si>
  <si>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</si>
  <si>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</si>
  <si>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</si>
  <si>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</si>
  <si>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</si>
  <si>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</si>
  <si>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</si>
  <si>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</si>
  <si>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</si>
  <si>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</si>
  <si>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</si>
  <si>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</si>
  <si>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</si>
  <si>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</si>
  <si>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</si>
  <si>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</si>
  <si>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</si>
  <si>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</si>
  <si>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</si>
  <si>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</si>
  <si>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</si>
  <si>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</si>
  <si>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</si>
  <si>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</si>
  <si>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</si>
  <si>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</si>
  <si>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</si>
  <si>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</si>
  <si>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</si>
  <si>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</si>
  <si>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</si>
  <si>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</si>
  <si>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</si>
  <si>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</si>
  <si>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</si>
  <si>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</si>
  <si>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</si>
  <si>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</si>
  <si>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</si>
  <si>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</si>
  <si>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</si>
  <si>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</si>
  <si>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</si>
  <si>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</si>
  <si>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</si>
  <si>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</si>
  <si>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</si>
  <si>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</si>
  <si>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</si>
  <si>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</si>
  <si>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</si>
  <si>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</si>
  <si>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</si>
  <si>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</si>
  <si>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</si>
  <si>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</si>
  <si>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</si>
  <si>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</si>
  <si>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</si>
  <si>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</si>
  <si>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</si>
  <si>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</si>
  <si>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</si>
  <si>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</si>
  <si>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</si>
  <si>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</si>
  <si>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</si>
  <si>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</si>
  <si>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</si>
  <si>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</si>
  <si>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</si>
  <si>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</si>
  <si>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</si>
  <si>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</si>
  <si>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</si>
  <si>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</si>
  <si>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</si>
  <si>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</si>
  <si>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</si>
  <si>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</si>
  <si>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</si>
  <si>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</si>
  <si>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</si>
  <si>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</si>
  <si>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</si>
  <si>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</si>
  <si>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</si>
  <si>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</si>
  <si>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</si>
  <si>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</si>
  <si>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</si>
  <si>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</si>
  <si>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</si>
  <si>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</si>
  <si>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</si>
  <si>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</si>
  <si>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</si>
  <si>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</si>
  <si>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</si>
  <si>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</si>
  <si>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</si>
  <si>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</si>
  <si>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</si>
  <si>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</si>
  <si>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</si>
  <si>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</si>
  <si>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</si>
  <si>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</si>
  <si>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</si>
  <si>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</si>
  <si>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</si>
  <si>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</si>
  <si>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</si>
  <si>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</si>
  <si>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</si>
  <si>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</si>
  <si>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</si>
  <si>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</si>
  <si>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</si>
  <si>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</si>
  <si>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</si>
  <si>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</si>
  <si>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</si>
  <si>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</si>
  <si>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</si>
  <si>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</si>
  <si>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</si>
  <si>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</si>
  <si>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</si>
  <si>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</si>
  <si>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</si>
  <si>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</si>
  <si>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</si>
  <si>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</si>
  <si>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</si>
  <si>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</si>
  <si>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</si>
  <si>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</si>
  <si>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</si>
  <si>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</si>
  <si>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</si>
  <si>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</si>
  <si>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</si>
  <si>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</si>
  <si>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</si>
  <si>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</si>
  <si>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</si>
  <si>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</si>
  <si>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</si>
  <si>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</si>
  <si>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</si>
  <si>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</si>
  <si>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</si>
  <si>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</si>
  <si>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</si>
  <si>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</si>
  <si>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</si>
  <si>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</si>
  <si>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</si>
  <si>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</si>
  <si>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</si>
  <si>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</si>
  <si>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</si>
  <si>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</si>
  <si>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</si>
  <si>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</si>
  <si>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</si>
  <si>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</si>
  <si>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</si>
  <si>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</si>
  <si>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</si>
  <si>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</si>
  <si>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</si>
  <si>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</si>
  <si>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</si>
  <si>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</si>
  <si>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</si>
  <si>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</si>
  <si>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</si>
  <si>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</si>
  <si>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</si>
  <si>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</si>
  <si>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</si>
  <si>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</si>
  <si>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</si>
  <si>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</si>
  <si>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</si>
  <si>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</si>
  <si>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</si>
  <si>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</si>
  <si>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</si>
  <si>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</si>
  <si>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</si>
  <si>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</si>
  <si>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</si>
  <si>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</si>
  <si>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</si>
  <si>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</si>
  <si>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</si>
  <si>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</si>
  <si>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</si>
  <si>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</si>
  <si>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</si>
  <si>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</si>
  <si>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</si>
  <si>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</si>
  <si>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</si>
  <si>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</si>
  <si>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</si>
  <si>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</si>
  <si>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</si>
  <si>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</si>
  <si>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</si>
  <si>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</si>
  <si>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</si>
  <si>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</si>
  <si>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</si>
  <si>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</si>
  <si>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</si>
  <si>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</si>
  <si>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</si>
  <si>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</si>
  <si>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</si>
  <si>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</si>
  <si>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</si>
  <si>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</si>
  <si>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</si>
  <si>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</si>
  <si>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</si>
  <si>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</si>
  <si>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</si>
  <si>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</si>
  <si>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</si>
  <si>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</si>
  <si>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</si>
  <si>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</si>
  <si>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</si>
  <si>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</si>
  <si>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</si>
  <si>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</si>
  <si>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</si>
  <si>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</si>
  <si>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</si>
  <si>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</si>
  <si>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</si>
  <si>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</si>
  <si>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</si>
  <si>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</si>
  <si>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</si>
  <si>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</si>
  <si>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</si>
  <si>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</si>
  <si>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</si>
  <si>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</si>
  <si>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</si>
  <si>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</si>
  <si>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</si>
  <si>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</si>
  <si>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</si>
  <si>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</si>
  <si>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</si>
  <si>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</si>
  <si>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</si>
  <si>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</si>
  <si>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</si>
  <si>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</si>
  <si>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</si>
  <si>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</si>
  <si>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</si>
  <si>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</si>
  <si>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</si>
  <si>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</si>
  <si>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</si>
  <si>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</si>
  <si>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</si>
  <si>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</si>
  <si>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</si>
  <si>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</si>
  <si>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</si>
  <si>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</si>
  <si>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</si>
  <si>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</si>
  <si>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</si>
  <si>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</si>
  <si>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</si>
  <si>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</si>
  <si>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</si>
  <si>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</si>
  <si>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</si>
  <si>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</si>
  <si>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</si>
  <si>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</si>
  <si>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</si>
  <si>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</si>
  <si>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</si>
  <si>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</si>
  <si>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</si>
  <si>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</si>
  <si>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</si>
  <si>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</si>
  <si>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</si>
  <si>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</si>
  <si>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</si>
  <si>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</si>
  <si>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</si>
  <si>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</si>
  <si>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</si>
  <si>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</si>
  <si>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</si>
  <si>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</si>
  <si>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</si>
  <si>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</si>
  <si>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</si>
  <si>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</si>
  <si>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</si>
  <si>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</si>
  <si>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</si>
  <si>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</si>
  <si>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</si>
  <si>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</si>
  <si>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</si>
  <si>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</si>
  <si>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</si>
  <si>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</si>
  <si>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</si>
  <si>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</si>
  <si>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</si>
  <si>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</si>
  <si>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</si>
  <si>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</si>
  <si>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</si>
  <si>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</si>
  <si>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</si>
  <si>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</si>
  <si>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</si>
  <si>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</si>
  <si>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</si>
  <si>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</si>
  <si>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</si>
  <si>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</si>
  <si>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</si>
  <si>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</si>
  <si>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</si>
  <si>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</si>
  <si>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</si>
  <si>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</si>
  <si>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</si>
  <si>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</si>
  <si>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</si>
  <si>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</si>
  <si>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</si>
  <si>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</si>
  <si>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</si>
  <si>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</si>
  <si>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</si>
  <si>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</si>
  <si>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</si>
  <si>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</si>
  <si>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</si>
  <si>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</si>
  <si>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</si>
  <si>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</si>
  <si>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</si>
  <si>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</si>
  <si>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</si>
  <si>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</si>
  <si>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</si>
  <si>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</si>
  <si>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</si>
  <si>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</si>
  <si>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</si>
  <si>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</si>
  <si>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</si>
  <si>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</si>
  <si>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</si>
  <si>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</si>
  <si>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</si>
  <si>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</si>
  <si>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</si>
  <si>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</si>
  <si>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</si>
  <si>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</si>
  <si>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</si>
  <si>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</si>
  <si>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</si>
  <si>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</si>
  <si>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</si>
  <si>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</si>
  <si>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</si>
  <si>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</si>
  <si>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</si>
  <si>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</si>
  <si>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</si>
  <si>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</si>
  <si>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</si>
  <si>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</si>
  <si>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</si>
  <si>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</si>
  <si>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</si>
  <si>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</si>
  <si>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</si>
  <si>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</si>
  <si>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</si>
  <si>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</si>
  <si>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</si>
  <si>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</si>
  <si>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</si>
  <si>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</si>
  <si>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</si>
  <si>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</si>
  <si>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</si>
  <si>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</si>
  <si>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</si>
  <si>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</si>
  <si>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</si>
  <si>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</si>
  <si>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</si>
  <si>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</si>
  <si>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</si>
  <si>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</si>
  <si>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</si>
  <si>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</si>
  <si>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</si>
  <si>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</si>
  <si>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</si>
  <si>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</si>
  <si>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</si>
  <si>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</si>
  <si>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</si>
  <si>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</si>
  <si>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</si>
  <si>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</si>
  <si>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</si>
  <si>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</si>
  <si>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</si>
  <si>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</si>
  <si>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</si>
  <si>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</si>
  <si>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</si>
  <si>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</si>
  <si>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</si>
  <si>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</si>
  <si>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</si>
  <si>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</si>
  <si>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</si>
  <si>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</si>
  <si>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</si>
  <si>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</si>
  <si>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</si>
  <si>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</si>
  <si>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</si>
  <si>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</si>
  <si>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</si>
  <si>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</si>
  <si>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</si>
  <si>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</si>
  <si>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</si>
  <si>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</si>
  <si>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</si>
  <si>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</si>
  <si>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</si>
  <si>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</si>
  <si>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</si>
  <si>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</si>
  <si>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</si>
  <si>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</si>
  <si>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</si>
  <si>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</si>
  <si>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</si>
  <si>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</si>
  <si>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</si>
  <si>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</si>
  <si>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</si>
  <si>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</si>
  <si>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</si>
  <si>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</si>
  <si>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</si>
  <si>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</si>
  <si>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</si>
  <si>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</si>
  <si>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</si>
  <si>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</si>
  <si>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</si>
  <si>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</si>
  <si>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</si>
  <si>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</si>
  <si>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</si>
  <si>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</si>
  <si>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</si>
  <si>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</si>
  <si>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</si>
  <si>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</si>
  <si>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</si>
  <si>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</si>
  <si>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</si>
  <si>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</si>
  <si>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</si>
  <si>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</si>
  <si>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</si>
  <si>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</si>
  <si>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</si>
  <si>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</si>
  <si>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</si>
  <si>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</si>
  <si>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</si>
  <si>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</si>
  <si>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</si>
  <si>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</si>
  <si>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</si>
  <si>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</si>
  <si>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</si>
  <si>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</si>
  <si>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</si>
  <si>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</si>
  <si>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</si>
  <si>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</si>
  <si>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</si>
  <si>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</si>
  <si>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</si>
  <si>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</si>
  <si>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</si>
  <si>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</si>
  <si>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</si>
  <si>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</si>
  <si>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</si>
  <si>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</si>
  <si>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</si>
  <si>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</si>
  <si>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</si>
  <si>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</si>
  <si>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</si>
  <si>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</si>
  <si>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</si>
  <si>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</si>
  <si>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</si>
  <si>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</si>
  <si>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</si>
  <si>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</si>
  <si>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</si>
  <si>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</si>
  <si>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</si>
  <si>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</si>
  <si>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</si>
  <si>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</si>
  <si>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</si>
  <si>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</si>
  <si>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</si>
  <si>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</si>
  <si>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</si>
  <si>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</si>
  <si>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</si>
  <si>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</si>
  <si>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</si>
  <si>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</si>
  <si>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</si>
  <si>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</si>
  <si>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</si>
  <si>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</si>
  <si>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</si>
  <si>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</si>
  <si>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</si>
  <si>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</si>
  <si>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</si>
  <si>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</si>
  <si>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</si>
  <si>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</si>
  <si>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</si>
  <si>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</si>
  <si>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</si>
  <si>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</si>
  <si>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</si>
  <si>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</si>
  <si>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</si>
  <si>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</si>
  <si>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</si>
  <si>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</si>
  <si>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</si>
  <si>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</si>
  <si>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</si>
  <si>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</si>
  <si>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</si>
  <si>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</si>
  <si>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</si>
  <si>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</si>
  <si>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</si>
  <si>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</si>
  <si>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</si>
  <si>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</si>
  <si>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</si>
  <si>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</si>
  <si>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</si>
  <si>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</si>
  <si>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</si>
  <si>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</si>
  <si>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</si>
  <si>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</si>
  <si>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</si>
  <si>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</si>
  <si>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</si>
  <si>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</si>
  <si>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</si>
  <si>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</si>
  <si>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</si>
  <si>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</si>
  <si>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</si>
  <si>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</si>
  <si>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</si>
  <si>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</si>
  <si>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</si>
  <si>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</si>
  <si>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</si>
  <si>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</si>
  <si>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</si>
  <si>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</si>
  <si>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</si>
  <si>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</si>
  <si>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</si>
  <si>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</si>
  <si>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</si>
  <si>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</si>
  <si>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</si>
  <si>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</si>
  <si>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</si>
  <si>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</si>
  <si>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</si>
  <si>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</si>
  <si>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</si>
  <si>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</si>
  <si>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</si>
  <si>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</si>
  <si>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</si>
  <si>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</si>
  <si>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</si>
  <si>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</si>
  <si>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</si>
  <si>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</si>
  <si>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</si>
  <si>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</si>
  <si>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</si>
  <si>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</si>
  <si>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</si>
  <si>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</si>
  <si>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</si>
  <si>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</si>
  <si>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</si>
  <si>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</si>
  <si>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</si>
  <si>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</si>
  <si>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</si>
  <si>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</si>
  <si>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</si>
  <si>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</si>
  <si>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</si>
  <si>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</si>
  <si>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</si>
  <si>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</si>
  <si>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</si>
  <si>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</si>
  <si>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</si>
  <si>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</si>
  <si>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</si>
  <si>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</si>
  <si>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</si>
  <si>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</si>
  <si>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</si>
  <si>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</si>
  <si>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</si>
  <si>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</si>
  <si>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</si>
  <si>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</si>
  <si>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</si>
  <si>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</si>
  <si>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</si>
  <si>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</si>
  <si>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</si>
  <si>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</si>
  <si>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</si>
  <si>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</si>
  <si>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</si>
  <si>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</si>
  <si>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</si>
  <si>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</si>
  <si>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</si>
  <si>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</si>
  <si>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</si>
  <si>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</si>
  <si>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</si>
  <si>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</si>
  <si>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</si>
  <si>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</si>
  <si>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</si>
  <si>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</si>
  <si>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</si>
  <si>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</si>
  <si>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</si>
  <si>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</si>
  <si>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</si>
  <si>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</si>
  <si>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</si>
  <si>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</si>
  <si>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</si>
  <si>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</si>
  <si>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</si>
  <si>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</si>
  <si>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</si>
  <si>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</si>
  <si>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</si>
  <si>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</si>
  <si>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</si>
  <si>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</si>
  <si>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</si>
  <si>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</si>
  <si>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</si>
  <si>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</si>
  <si>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</si>
  <si>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</si>
  <si>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</si>
  <si>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</si>
  <si>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</si>
  <si>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</si>
  <si>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</si>
  <si>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</si>
  <si>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</si>
  <si>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</si>
  <si>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</si>
  <si>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</si>
  <si>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</si>
  <si>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</si>
  <si>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</si>
  <si>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</si>
  <si>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</si>
  <si>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</si>
  <si>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</si>
  <si>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</si>
  <si>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</si>
  <si>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</si>
  <si>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</si>
  <si>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</si>
  <si>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</si>
  <si>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</si>
  <si>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</si>
  <si>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</si>
  <si>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</si>
  <si>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</si>
  <si>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</si>
  <si>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</si>
  <si>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</si>
  <si>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</si>
  <si>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</si>
  <si>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</si>
  <si>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</si>
  <si>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</si>
  <si>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</si>
  <si>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</si>
  <si>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</si>
  <si>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</si>
  <si>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</si>
  <si>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</si>
  <si>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</si>
  <si>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</si>
  <si>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</si>
  <si>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</si>
  <si>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</si>
  <si>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</si>
  <si>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</si>
  <si>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</si>
  <si>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</si>
  <si>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</si>
  <si>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</si>
  <si>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</si>
  <si>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</si>
  <si>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</si>
  <si>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</si>
  <si>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</si>
  <si>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</si>
  <si>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</si>
  <si>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</si>
  <si>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</si>
  <si>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</si>
  <si>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</si>
  <si>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</si>
  <si>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</si>
  <si>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</si>
  <si>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</si>
  <si>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</si>
  <si>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</si>
  <si>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</si>
  <si>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</si>
  <si>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</si>
  <si>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</si>
  <si>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</si>
  <si>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</si>
  <si>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</si>
  <si>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</si>
  <si>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</si>
  <si>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</si>
  <si>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</si>
  <si>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</si>
  <si>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</si>
  <si>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</si>
  <si>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</si>
  <si>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</si>
  <si>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</si>
  <si>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</si>
  <si>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</si>
  <si>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</si>
  <si>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</si>
  <si>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</si>
  <si>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</si>
  <si>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</si>
  <si>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</si>
  <si>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</si>
  <si>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</si>
  <si>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</si>
  <si>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</si>
  <si>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</si>
  <si>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</si>
  <si>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</si>
  <si>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</si>
  <si>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</si>
  <si>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</si>
  <si>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</si>
  <si>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</si>
  <si>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</si>
  <si>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</si>
  <si>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</si>
  <si>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</si>
  <si>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</si>
  <si>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</si>
  <si>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</si>
  <si>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</si>
  <si>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</si>
  <si>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</si>
  <si>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</si>
  <si>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</si>
  <si>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</si>
  <si>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</si>
  <si>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</si>
  <si>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</si>
  <si>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</si>
  <si>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</si>
  <si>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</si>
  <si>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</si>
  <si>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</si>
  <si>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</si>
  <si>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</si>
  <si>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</si>
  <si>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</si>
  <si>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</si>
  <si>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</si>
  <si>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</si>
  <si>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</si>
  <si>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</si>
  <si>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</si>
  <si>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</si>
  <si>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</si>
  <si>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</si>
  <si>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</si>
  <si>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</si>
  <si>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</si>
  <si>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</si>
  <si>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</si>
  <si>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</si>
  <si>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</si>
  <si>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</si>
  <si>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</si>
  <si>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</si>
  <si>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</si>
  <si>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</si>
  <si>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</si>
  <si>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</si>
  <si>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</si>
  <si>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</si>
  <si>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</si>
  <si>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</si>
  <si>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</si>
  <si>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</si>
  <si>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</si>
  <si>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</si>
  <si>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</si>
  <si>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</si>
  <si>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</si>
  <si>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</si>
  <si>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</si>
  <si>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</si>
  <si>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</si>
  <si>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</si>
  <si>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</si>
  <si>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</si>
  <si>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</si>
  <si>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</si>
  <si>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</si>
  <si>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</si>
  <si>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</si>
  <si>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</si>
  <si>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</si>
  <si>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</si>
  <si>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</si>
  <si>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</si>
  <si>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</si>
  <si>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</si>
  <si>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</si>
  <si>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</si>
  <si>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</si>
  <si>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</si>
  <si>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</si>
  <si>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</si>
  <si>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</si>
  <si>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</si>
  <si>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</si>
  <si>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</si>
  <si>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</si>
  <si>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</si>
  <si>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</si>
  <si>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</si>
  <si>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</si>
  <si>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</si>
  <si>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</si>
  <si>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</si>
  <si>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</si>
  <si>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</si>
  <si>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</si>
  <si>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</si>
  <si>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</si>
  <si>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</si>
  <si>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</si>
  <si>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</si>
  <si>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</si>
  <si>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</si>
  <si>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</si>
  <si>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</si>
  <si>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</si>
  <si>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</si>
  <si>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</si>
  <si>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</si>
  <si>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</si>
  <si>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</si>
  <si>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</si>
  <si>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</si>
  <si>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</si>
  <si>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</si>
  <si>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</si>
  <si>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</si>
  <si>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</si>
  <si>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</si>
  <si>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</si>
  <si>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</si>
  <si>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</si>
  <si>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</si>
  <si>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</si>
  <si>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</si>
  <si>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</si>
  <si>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</si>
  <si>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</si>
  <si>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</si>
  <si>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</si>
  <si>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</si>
  <si>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</si>
  <si>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</si>
  <si>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</si>
  <si>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</si>
  <si>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</si>
  <si>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</si>
  <si>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</si>
  <si>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</si>
  <si>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</si>
  <si>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</si>
  <si>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</si>
  <si>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</si>
  <si>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</si>
  <si>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</si>
  <si>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</si>
  <si>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</si>
  <si>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</si>
  <si>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</si>
  <si>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</si>
  <si>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</si>
  <si>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</si>
  <si>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</si>
  <si>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</si>
  <si>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</si>
  <si>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</si>
  <si>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</si>
  <si>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</si>
  <si>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</si>
  <si>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</si>
  <si>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</si>
  <si>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</si>
  <si>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</si>
  <si>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</si>
  <si>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</si>
  <si>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</si>
  <si>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</si>
  <si>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</si>
  <si>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</si>
  <si>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</si>
  <si>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</si>
  <si>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</si>
  <si>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</si>
  <si>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</si>
  <si>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</si>
  <si>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</si>
  <si>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</si>
  <si>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</si>
  <si>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</si>
  <si>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</si>
  <si>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</si>
  <si>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</si>
  <si>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</si>
  <si>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</si>
  <si>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</si>
  <si>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</si>
  <si>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</si>
  <si>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</si>
  <si>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</si>
  <si>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</si>
  <si>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</si>
  <si>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</si>
  <si>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</si>
  <si>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</si>
  <si>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</si>
  <si>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</si>
  <si>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</si>
  <si>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</si>
  <si>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</si>
  <si>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</si>
  <si>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</si>
  <si>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</si>
  <si>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</si>
  <si>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</si>
  <si>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</si>
  <si>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</si>
  <si>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</si>
  <si>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</si>
  <si>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</si>
  <si>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</si>
  <si>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</si>
  <si>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</si>
  <si>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</si>
  <si>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</si>
  <si>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</si>
  <si>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</si>
  <si>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</si>
  <si>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</si>
  <si>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</si>
  <si>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</si>
  <si>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</si>
  <si>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</si>
  <si>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</si>
  <si>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</si>
  <si>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</si>
  <si>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</si>
  <si>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</si>
  <si>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</si>
  <si>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</si>
  <si>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</si>
  <si>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</si>
  <si>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</si>
  <si>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</si>
  <si>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</si>
  <si>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</si>
  <si>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</si>
  <si>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</si>
  <si>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</si>
  <si>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</si>
  <si>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</si>
  <si>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</si>
  <si>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</si>
  <si>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</si>
  <si>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</si>
  <si>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</si>
  <si>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</si>
  <si>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</si>
  <si>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</si>
  <si>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</si>
  <si>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</si>
  <si>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</si>
  <si>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</si>
  <si>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</si>
  <si>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</si>
  <si>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</si>
  <si>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</si>
  <si>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</si>
  <si>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</si>
  <si>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</si>
  <si>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</si>
  <si>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</si>
  <si>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</si>
  <si>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</si>
  <si>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</si>
  <si>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</si>
  <si>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</si>
  <si>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</si>
  <si>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</si>
  <si>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</si>
  <si>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</si>
  <si>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</si>
  <si>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</si>
  <si>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</si>
  <si>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</si>
  <si>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</si>
  <si>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</si>
  <si>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</si>
  <si>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</si>
  <si>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</si>
  <si>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</si>
  <si>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</si>
  <si>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</si>
  <si>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</si>
  <si>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</si>
  <si>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</si>
  <si>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</si>
  <si>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</si>
  <si>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</si>
  <si>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</si>
  <si>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</si>
  <si>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</si>
  <si>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</si>
  <si>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</si>
  <si>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</si>
  <si>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</si>
  <si>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</si>
  <si>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</si>
  <si>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</si>
  <si>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</si>
  <si>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</si>
  <si>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</si>
  <si>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</si>
  <si>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</si>
  <si>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</si>
  <si>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</si>
  <si>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</si>
  <si>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</si>
  <si>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</si>
  <si>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</si>
  <si>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</si>
  <si>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</si>
  <si>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</si>
  <si>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</si>
  <si>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</si>
  <si>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</si>
  <si>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</si>
  <si>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</si>
  <si>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</si>
  <si>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</si>
  <si>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</si>
  <si>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</si>
  <si>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</si>
  <si>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</si>
  <si>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</si>
  <si>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</si>
  <si>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</si>
  <si>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</si>
  <si>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</si>
  <si>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</si>
  <si>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</si>
  <si>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</si>
  <si>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</si>
  <si>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</si>
  <si>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</si>
  <si>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</si>
  <si>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</si>
  <si>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</si>
  <si>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</si>
  <si>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</si>
  <si>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</si>
  <si>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</si>
  <si>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</si>
  <si>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</si>
  <si>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</si>
  <si>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</si>
  <si>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</si>
  <si>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</si>
  <si>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</si>
  <si>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</si>
  <si>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</si>
  <si>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</si>
  <si>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</si>
  <si>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</si>
  <si>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</si>
  <si>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</si>
  <si>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</si>
  <si>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</si>
  <si>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</si>
  <si>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</si>
  <si>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</si>
  <si>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</si>
  <si>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</si>
  <si>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</si>
  <si>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</si>
  <si>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</si>
  <si>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</si>
  <si>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</si>
  <si>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</si>
  <si>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</si>
  <si>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</si>
  <si>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</si>
  <si>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</si>
  <si>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</si>
  <si>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</si>
  <si>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</si>
  <si>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</si>
  <si>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</si>
  <si>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</si>
  <si>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</si>
  <si>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</si>
  <si>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</si>
  <si>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</si>
  <si>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</si>
  <si>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</si>
  <si>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</si>
  <si>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</si>
  <si>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</si>
  <si>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</si>
  <si>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</si>
  <si>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</si>
  <si>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</si>
  <si>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</si>
  <si>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</si>
  <si>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</si>
  <si>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</si>
  <si>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</si>
  <si>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</si>
  <si>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</si>
  <si>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</si>
  <si>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</si>
  <si>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</si>
  <si>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</si>
  <si>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</si>
  <si>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</si>
  <si>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</si>
  <si>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</si>
  <si>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</si>
  <si>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</si>
  <si>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</si>
  <si>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</si>
  <si>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</si>
  <si>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</si>
  <si>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</si>
  <si>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</si>
  <si>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</si>
  <si>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</si>
  <si>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</si>
  <si>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</si>
  <si>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</si>
  <si>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</si>
  <si>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</si>
  <si>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</si>
  <si>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</si>
  <si>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</si>
  <si>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</si>
  <si>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</si>
  <si>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</si>
  <si>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</si>
  <si>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</si>
  <si>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</si>
  <si>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</si>
  <si>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</si>
  <si>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</si>
  <si>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</si>
  <si>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</si>
  <si>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</si>
  <si>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</si>
  <si>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</si>
  <si>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</si>
  <si>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</si>
  <si>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</si>
  <si>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</si>
  <si>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</si>
  <si>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</si>
  <si>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</si>
  <si>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</si>
  <si>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</si>
  <si>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</si>
  <si>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</si>
  <si>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</si>
  <si>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</si>
  <si>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</si>
  <si>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</si>
  <si>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</si>
  <si>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</si>
  <si>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</si>
  <si>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</si>
  <si>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</si>
  <si>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</si>
  <si>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</si>
  <si>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</si>
  <si>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</si>
  <si>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</si>
  <si>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</si>
  <si>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</si>
  <si>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</si>
  <si>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</si>
  <si>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</si>
  <si>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</si>
  <si>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</si>
  <si>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</si>
  <si>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</si>
  <si>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</si>
  <si>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</si>
  <si>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</si>
  <si>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</si>
  <si>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</si>
  <si>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</si>
  <si>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</si>
  <si>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</si>
  <si>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</si>
  <si>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</si>
  <si>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</si>
  <si>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</si>
  <si>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</si>
  <si>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</si>
  <si>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</si>
  <si>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</si>
  <si>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</si>
  <si>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</si>
  <si>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</si>
  <si>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</si>
  <si>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</si>
  <si>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</si>
  <si>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</si>
  <si>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</si>
  <si>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</si>
  <si>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</si>
  <si>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</si>
  <si>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</si>
  <si>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</si>
  <si>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</si>
  <si>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</si>
  <si>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</si>
  <si>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</si>
  <si>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</si>
  <si>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</si>
  <si>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</si>
  <si>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</si>
  <si>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</si>
  <si>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</si>
  <si>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</si>
  <si>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</si>
  <si>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</si>
  <si>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</si>
  <si>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</si>
  <si>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</si>
  <si>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</si>
  <si>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</si>
  <si>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</si>
  <si>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</si>
  <si>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</si>
  <si>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</si>
  <si>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</si>
  <si>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</si>
  <si>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</si>
  <si>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</si>
  <si>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</si>
  <si>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</si>
  <si>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</si>
  <si>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</si>
  <si>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</si>
  <si>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</si>
  <si>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</si>
  <si>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</si>
  <si>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</si>
  <si>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</si>
  <si>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</si>
  <si>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</si>
  <si>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</si>
  <si>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</si>
  <si>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</si>
  <si>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</si>
  <si>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</si>
  <si>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</si>
  <si>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</si>
  <si>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</si>
  <si>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</si>
  <si>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</si>
  <si>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</si>
  <si>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</si>
  <si>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</si>
  <si>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</si>
  <si>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</si>
  <si>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</si>
  <si>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</si>
  <si>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</si>
  <si>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</si>
  <si>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</si>
  <si>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</si>
  <si>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</si>
  <si>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</si>
  <si>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</si>
  <si>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</si>
  <si>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</si>
  <si>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</si>
  <si>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</si>
  <si>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</si>
  <si>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</si>
  <si>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</si>
  <si>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</si>
  <si>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</si>
  <si>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</si>
  <si>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</si>
  <si>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</si>
  <si>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</si>
  <si>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</si>
  <si>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</si>
  <si>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</si>
  <si>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</si>
  <si>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</si>
  <si>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</si>
  <si>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</si>
  <si>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</si>
  <si>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</si>
  <si>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</si>
  <si>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</si>
  <si>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</si>
  <si>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</si>
  <si>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</si>
  <si>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</si>
  <si>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</si>
  <si>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</si>
  <si>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</si>
  <si>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</si>
  <si>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</si>
  <si>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</si>
  <si>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</si>
  <si>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</si>
  <si>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</si>
  <si>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</si>
  <si>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</si>
  <si>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</si>
  <si>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</si>
  <si>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</si>
  <si>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</si>
  <si>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</si>
  <si>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</si>
  <si>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</si>
  <si>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</si>
  <si>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</si>
  <si>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</si>
  <si>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</si>
  <si>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</si>
  <si>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</si>
  <si>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</si>
  <si>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</si>
  <si>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</si>
  <si>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</si>
  <si>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</si>
  <si>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</si>
  <si>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</si>
  <si>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</si>
  <si>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</si>
  <si>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</si>
  <si>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</si>
  <si>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</si>
  <si>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</si>
  <si>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</si>
  <si>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</si>
  <si>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</si>
  <si>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</si>
  <si>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</si>
  <si>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</si>
  <si>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</si>
  <si>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</si>
  <si>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</si>
  <si>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</si>
  <si>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</si>
  <si>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</si>
  <si>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</si>
  <si>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</si>
  <si>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</si>
  <si>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</si>
  <si>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</si>
  <si>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</si>
  <si>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</si>
  <si>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</si>
  <si>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</si>
  <si>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</si>
  <si>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</si>
  <si>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</si>
  <si>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</si>
  <si>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</si>
  <si>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</si>
  <si>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</si>
  <si>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</si>
  <si>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</si>
  <si>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</si>
  <si>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</si>
  <si>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</si>
  <si>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</si>
  <si>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</si>
  <si>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</si>
  <si>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</si>
  <si>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</si>
  <si>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</si>
  <si>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</si>
  <si>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</si>
  <si>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</si>
  <si>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</si>
  <si>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</si>
  <si>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</si>
  <si>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</si>
  <si>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</si>
  <si>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</si>
  <si>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</si>
  <si>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</si>
  <si>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</si>
  <si>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</si>
  <si>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</si>
  <si>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</si>
  <si>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</si>
  <si>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</si>
  <si>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</si>
  <si>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</si>
  <si>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</si>
  <si>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</si>
  <si>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</si>
  <si>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</si>
  <si>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</si>
  <si>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</si>
  <si>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</si>
  <si>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</si>
  <si>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</si>
  <si>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</si>
  <si>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</si>
  <si>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</si>
  <si>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</si>
  <si>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</si>
  <si>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</si>
  <si>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</si>
  <si>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</si>
  <si>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</si>
  <si>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</si>
  <si>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</si>
  <si>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</si>
  <si>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</si>
  <si>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</si>
  <si>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</si>
  <si>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</si>
  <si>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</si>
  <si>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</si>
  <si>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</si>
  <si>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</si>
  <si>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</si>
  <si>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</si>
  <si>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</si>
  <si>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</si>
  <si>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</si>
  <si>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</si>
  <si>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</si>
  <si>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</si>
  <si>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</si>
  <si>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</si>
  <si>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</si>
  <si>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</si>
  <si>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</si>
  <si>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</si>
  <si>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</si>
  <si>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</si>
  <si>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</si>
  <si>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</si>
  <si>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</si>
  <si>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</si>
  <si>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</si>
  <si>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</si>
  <si>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</si>
  <si>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</si>
  <si>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</si>
  <si>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</si>
  <si>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</si>
  <si>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</si>
  <si>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</si>
  <si>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</si>
  <si>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</si>
  <si>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</si>
  <si>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</si>
  <si>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</si>
  <si>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</si>
  <si>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</si>
  <si>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</si>
  <si>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</si>
  <si>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</si>
  <si>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</si>
  <si>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</si>
  <si>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</si>
  <si>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</si>
  <si>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</si>
  <si>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</si>
  <si>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</si>
  <si>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</si>
  <si>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</si>
  <si>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</si>
  <si>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</si>
  <si>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</si>
  <si>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</si>
  <si>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</si>
  <si>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</si>
  <si>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</si>
  <si>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</si>
  <si>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</si>
  <si>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</si>
  <si>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</si>
  <si>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</si>
  <si>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</si>
  <si>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</si>
  <si>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</si>
  <si>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</si>
  <si>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</si>
  <si>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</si>
  <si>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</si>
  <si>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</si>
  <si>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</si>
  <si>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</si>
  <si>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</si>
  <si>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</si>
  <si>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</si>
  <si>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</si>
  <si>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</si>
  <si>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</si>
  <si>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</si>
  <si>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</si>
  <si>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</si>
  <si>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</si>
  <si>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</si>
  <si>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</si>
  <si>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</si>
  <si>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</si>
  <si>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</si>
  <si>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</si>
  <si>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</si>
  <si>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</si>
  <si>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</si>
  <si>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</si>
  <si>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</si>
  <si>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</si>
  <si>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</si>
  <si>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</si>
  <si>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</si>
  <si>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</si>
  <si>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</si>
  <si>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</si>
  <si>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</si>
  <si>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</si>
  <si>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</si>
  <si>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</si>
  <si>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</si>
  <si>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</si>
  <si>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</si>
  <si>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</si>
  <si>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</si>
  <si>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</si>
  <si>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</si>
  <si>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</si>
  <si>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</si>
  <si>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</si>
  <si>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</si>
  <si>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</si>
  <si>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</si>
  <si>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</si>
  <si>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</si>
  <si>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</si>
  <si>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</si>
  <si>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</si>
  <si>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</si>
  <si>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</si>
  <si>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</si>
  <si>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</si>
  <si>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</si>
  <si>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</si>
  <si>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</si>
  <si>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</si>
  <si>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</si>
  <si>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</si>
  <si>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</si>
  <si>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</si>
  <si>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</si>
  <si>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</si>
  <si>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</si>
  <si>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</si>
  <si>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</si>
  <si>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</si>
  <si>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</si>
  <si>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</si>
  <si>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</si>
  <si>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</si>
  <si>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</si>
  <si>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</si>
  <si>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</si>
  <si>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</si>
  <si>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</si>
  <si>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</si>
  <si>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</si>
  <si>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</si>
  <si>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</si>
  <si>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</si>
  <si>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</si>
  <si>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</si>
  <si>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</si>
  <si>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</si>
  <si>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</si>
  <si>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</si>
  <si>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</si>
  <si>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</si>
  <si>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</si>
  <si>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</si>
  <si>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</si>
  <si>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</si>
  <si>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</si>
  <si>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</si>
  <si>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</si>
  <si>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</si>
  <si>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</si>
  <si>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</si>
  <si>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</si>
  <si>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</si>
  <si>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</si>
  <si>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</si>
  <si>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</si>
  <si>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</si>
  <si>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</si>
  <si>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</si>
  <si>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</si>
  <si>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</si>
  <si>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</si>
  <si>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</si>
  <si>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</si>
  <si>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</si>
  <si>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</si>
  <si>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</si>
  <si>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</si>
  <si>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</si>
  <si>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</si>
  <si>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</si>
  <si>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</si>
  <si>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</si>
  <si>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</si>
  <si>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</si>
  <si>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</si>
  <si>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</si>
  <si>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</si>
  <si>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</si>
  <si>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</si>
  <si>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</si>
  <si>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</si>
  <si>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</si>
  <si>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</si>
  <si>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</si>
  <si>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</si>
  <si>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</si>
  <si>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</si>
  <si>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</si>
  <si>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</si>
  <si>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</si>
  <si>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</si>
  <si>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</si>
  <si>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</si>
  <si>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</si>
  <si>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</si>
  <si>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</si>
  <si>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</si>
  <si>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</si>
  <si>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</si>
  <si>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</si>
  <si>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</si>
  <si>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</si>
  <si>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</si>
  <si>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</si>
  <si>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</si>
  <si>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</si>
  <si>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</si>
  <si>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</si>
  <si>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</si>
  <si>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</si>
  <si>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</si>
  <si>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</si>
  <si>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</si>
  <si>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</si>
  <si>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</si>
  <si>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</si>
  <si>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</si>
  <si>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</si>
  <si>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</si>
  <si>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</si>
  <si>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</si>
  <si>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</si>
  <si>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</si>
  <si>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</si>
  <si>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</si>
  <si>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</si>
  <si>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</si>
  <si>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</si>
  <si>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</si>
  <si>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</si>
  <si>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</si>
  <si>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</si>
  <si>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</si>
  <si>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</si>
  <si>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</si>
  <si>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</si>
  <si>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</si>
  <si>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</si>
  <si>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</si>
  <si>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</si>
  <si>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</si>
  <si>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</si>
  <si>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</si>
  <si>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</si>
  <si>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</si>
  <si>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</si>
  <si>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</si>
  <si>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</si>
  <si>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</si>
  <si>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</si>
  <si>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</si>
  <si>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</si>
  <si>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</si>
  <si>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</si>
  <si>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</si>
  <si>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</si>
  <si>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</si>
  <si>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</si>
  <si>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</si>
  <si>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</si>
  <si>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</si>
  <si>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</si>
  <si>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</si>
  <si>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</si>
  <si>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</si>
  <si>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</si>
  <si>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</si>
  <si>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</si>
  <si>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</si>
  <si>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</si>
  <si>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</si>
  <si>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</si>
  <si>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</si>
  <si>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</si>
  <si>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</si>
  <si>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</si>
  <si>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</si>
  <si>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</si>
  <si>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</si>
  <si>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</si>
  <si>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</si>
  <si>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</si>
  <si>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</si>
  <si>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</si>
  <si>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</si>
  <si>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</si>
  <si>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</si>
  <si>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</si>
  <si>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</si>
  <si>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</si>
  <si>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</si>
  <si>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</si>
  <si>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</si>
  <si>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</si>
  <si>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</si>
  <si>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</si>
  <si>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</si>
  <si>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</si>
  <si>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</si>
  <si>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</si>
  <si>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</si>
  <si>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</si>
  <si>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</si>
  <si>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</si>
  <si>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</si>
  <si>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</si>
  <si>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</si>
  <si>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</si>
  <si>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</si>
  <si>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</si>
  <si>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</si>
  <si>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</si>
  <si>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</si>
  <si>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</si>
  <si>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</si>
  <si>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</si>
  <si>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</si>
  <si>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</si>
  <si>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</si>
  <si>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</si>
  <si>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</si>
  <si>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</si>
  <si>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</si>
  <si>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</si>
  <si>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</si>
  <si>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</si>
  <si>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</si>
  <si>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</si>
  <si>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</si>
  <si>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</si>
  <si>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</si>
  <si>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</si>
  <si>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</si>
  <si>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</si>
  <si>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</si>
  <si>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</si>
  <si>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</si>
  <si>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</si>
  <si>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</si>
  <si>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</si>
  <si>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</si>
  <si>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</si>
  <si>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</si>
  <si>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</si>
  <si>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</si>
  <si>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</si>
  <si>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</si>
  <si>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</si>
  <si>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</si>
  <si>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</si>
  <si>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</si>
  <si>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</si>
  <si>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</si>
  <si>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</si>
  <si>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</si>
  <si>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</si>
  <si>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</si>
  <si>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</si>
  <si>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</si>
  <si>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</si>
  <si>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</si>
  <si>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</si>
  <si>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</si>
  <si>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</si>
  <si>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</si>
  <si>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</si>
  <si>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</si>
  <si>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</si>
  <si>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</si>
  <si>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</si>
  <si>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</si>
  <si>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</si>
  <si>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</si>
  <si>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</si>
  <si>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</si>
  <si>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</si>
  <si>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</si>
  <si>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</si>
  <si>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</si>
  <si>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</si>
  <si>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</si>
  <si>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</si>
  <si>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</si>
  <si>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</si>
  <si>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</si>
  <si>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</si>
  <si>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</si>
  <si>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</si>
  <si>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</si>
  <si>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</si>
  <si>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</si>
  <si>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</si>
  <si>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</si>
  <si>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</si>
  <si>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</si>
  <si>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</si>
  <si>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</si>
  <si>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</si>
  <si>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</si>
  <si>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</si>
  <si>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</si>
  <si>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</si>
  <si>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</si>
  <si>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</si>
  <si>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</si>
  <si>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</si>
  <si>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</si>
  <si>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</si>
  <si>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</si>
  <si>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</si>
  <si>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</si>
  <si>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</si>
  <si>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</si>
  <si>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</si>
  <si>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</si>
  <si>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</si>
  <si>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</si>
  <si>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</si>
  <si>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</si>
  <si>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</si>
  <si>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</si>
  <si>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</si>
  <si>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</si>
  <si>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</si>
  <si>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</si>
  <si>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</si>
  <si>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</si>
  <si>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</si>
  <si>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</si>
  <si>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</si>
  <si>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</si>
  <si>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</si>
  <si>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</si>
  <si>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</si>
  <si>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</si>
  <si>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</si>
  <si>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</si>
  <si>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</si>
  <si>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</si>
  <si>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</si>
  <si>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</si>
  <si>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</si>
  <si>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</si>
  <si>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</si>
  <si>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</si>
  <si>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</si>
  <si>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</si>
  <si>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</si>
  <si>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</si>
  <si>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</si>
  <si>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</si>
  <si>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</si>
  <si>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</si>
  <si>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</si>
  <si>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</si>
  <si>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</si>
  <si>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</si>
  <si>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</si>
  <si>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</si>
  <si>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</si>
  <si>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</si>
  <si>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</si>
  <si>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</si>
  <si>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</si>
  <si>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</si>
  <si>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</si>
  <si>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</si>
  <si>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</si>
  <si>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</si>
  <si>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</si>
  <si>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</si>
  <si>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</si>
  <si>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</si>
  <si>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</si>
  <si>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</si>
  <si>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</si>
  <si>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</si>
  <si>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</si>
  <si>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</si>
  <si>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</si>
  <si>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</si>
  <si>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</si>
  <si>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</si>
  <si>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</si>
  <si>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</si>
  <si>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</si>
  <si>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</si>
  <si>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</si>
  <si>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</si>
  <si>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</si>
  <si>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</si>
  <si>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</si>
  <si>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</si>
  <si>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</si>
  <si>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</si>
  <si>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</si>
  <si>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</si>
  <si>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</si>
  <si>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</si>
  <si>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</si>
  <si>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</si>
  <si>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</si>
  <si>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</si>
  <si>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</si>
  <si>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</si>
  <si>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</si>
  <si>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</si>
  <si>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</si>
  <si>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</si>
  <si>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</si>
  <si>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</si>
  <si>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</si>
  <si>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</si>
  <si>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</si>
  <si>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</si>
  <si>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</si>
  <si>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</si>
  <si>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</si>
  <si>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</si>
  <si>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</si>
  <si>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</si>
  <si>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</si>
  <si>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</si>
  <si>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</si>
  <si>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</si>
  <si>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</si>
  <si>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</si>
  <si>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</si>
  <si>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</si>
  <si>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</si>
  <si>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</si>
  <si>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</si>
  <si>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</si>
  <si>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</si>
  <si>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</si>
  <si>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</si>
  <si>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</si>
  <si>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</si>
  <si>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</si>
  <si>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</si>
  <si>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</si>
  <si>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</si>
  <si>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</si>
  <si>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</si>
  <si>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</si>
  <si>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</si>
  <si>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</si>
  <si>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</si>
  <si>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</si>
  <si>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</si>
  <si>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</si>
  <si>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</si>
  <si>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</si>
  <si>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</si>
  <si>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</si>
  <si>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</si>
  <si>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</si>
  <si>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</si>
  <si>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</si>
  <si>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</si>
  <si>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</si>
  <si>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</si>
  <si>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</si>
  <si>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</si>
  <si>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</si>
  <si>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</si>
  <si>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</si>
  <si>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</si>
  <si>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</si>
  <si>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</si>
  <si>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</si>
  <si>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</si>
  <si>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</si>
  <si>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</si>
  <si>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</si>
  <si>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</si>
  <si>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</si>
  <si>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</si>
  <si>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</si>
  <si>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</si>
  <si>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</si>
  <si>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</si>
  <si>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</si>
  <si>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</si>
  <si>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</si>
  <si>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</si>
  <si>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</si>
  <si>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</si>
  <si>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</si>
  <si>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</si>
  <si>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</si>
  <si>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</si>
  <si>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</si>
  <si>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</si>
  <si>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</si>
  <si>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</si>
  <si>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</si>
  <si>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</si>
  <si>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</si>
  <si>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</si>
  <si>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</si>
  <si>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</si>
  <si>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</si>
  <si>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</si>
  <si>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</si>
  <si>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</si>
  <si>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</si>
  <si>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</si>
  <si>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</si>
  <si>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</si>
  <si>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</si>
  <si>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</si>
  <si>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</si>
  <si>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</si>
  <si>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</si>
  <si>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</si>
  <si>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</si>
  <si>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</si>
  <si>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</si>
  <si>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</si>
  <si>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</si>
  <si>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</si>
  <si>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</si>
  <si>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</si>
  <si>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</si>
  <si>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</si>
  <si>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</si>
  <si>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</si>
  <si>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</si>
  <si>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</si>
  <si>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</si>
  <si>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</si>
  <si>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</si>
  <si>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</si>
  <si>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</si>
  <si>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</si>
  <si>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</si>
  <si>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</si>
  <si>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</si>
  <si>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</si>
  <si>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</si>
  <si>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</si>
  <si>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</si>
  <si>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</si>
  <si>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</si>
  <si>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</si>
  <si>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</si>
  <si>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</si>
  <si>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</si>
  <si>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</si>
  <si>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</si>
  <si>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</si>
  <si>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</si>
  <si>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</si>
  <si>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</si>
  <si>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</si>
  <si>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</si>
  <si>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</si>
  <si>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</si>
  <si>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</si>
  <si>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</si>
  <si>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</si>
  <si>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</si>
  <si>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</si>
  <si>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</si>
  <si>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</si>
  <si>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</si>
  <si>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</si>
  <si>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</si>
  <si>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</si>
  <si>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</si>
  <si>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</si>
  <si>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</si>
  <si>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</si>
  <si>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</si>
  <si>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</si>
  <si>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</si>
  <si>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</si>
  <si>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</si>
  <si>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</si>
  <si>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</si>
  <si>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</si>
  <si>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</si>
  <si>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</si>
  <si>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</si>
  <si>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</si>
  <si>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</si>
  <si>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</si>
  <si>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</si>
  <si>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</si>
  <si>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</si>
  <si>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</si>
  <si>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</si>
  <si>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</si>
  <si>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</si>
  <si>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</si>
  <si>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</si>
  <si>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</si>
  <si>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</si>
  <si>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</si>
  <si>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</si>
  <si>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</si>
  <si>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</si>
  <si>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</si>
  <si>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</si>
  <si>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</si>
  <si>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</si>
  <si>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</si>
  <si>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</si>
  <si>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</si>
  <si>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</si>
  <si>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</si>
  <si>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</si>
  <si>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</si>
  <si>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</si>
  <si>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</si>
  <si>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</si>
  <si>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</si>
  <si>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</si>
  <si>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</si>
  <si>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</si>
  <si>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</si>
  <si>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</si>
  <si>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</si>
  <si>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</si>
  <si>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</si>
  <si>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</si>
  <si>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</si>
  <si>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</si>
  <si>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</si>
  <si>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</si>
  <si>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</si>
  <si>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</si>
  <si>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</si>
  <si>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</si>
  <si>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</si>
  <si>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</si>
  <si>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</si>
  <si>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</si>
  <si>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</si>
  <si>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</si>
  <si>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</si>
  <si>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</si>
  <si>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</si>
  <si>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</si>
  <si>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</si>
  <si>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</si>
  <si>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</si>
  <si>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</si>
  <si>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</si>
  <si>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</si>
  <si>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</si>
  <si>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</si>
  <si>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</si>
  <si>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</si>
  <si>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</si>
  <si>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</si>
  <si>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</si>
  <si>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</si>
  <si>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</si>
  <si>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</si>
  <si>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</si>
  <si>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</si>
  <si>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</si>
  <si>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</si>
  <si>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</si>
  <si>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</si>
  <si>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</si>
  <si>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</si>
  <si>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</si>
  <si>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</si>
  <si>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</si>
  <si>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</si>
  <si>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</si>
  <si>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</si>
  <si>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</si>
  <si>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</si>
  <si>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</si>
  <si>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</si>
  <si>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</si>
  <si>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</si>
  <si>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</si>
  <si>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</si>
  <si>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</si>
  <si>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</si>
  <si>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</si>
  <si>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</si>
  <si>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</si>
  <si>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</si>
  <si>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</si>
  <si>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</si>
  <si>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</si>
  <si>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</si>
  <si>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</si>
  <si>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</si>
  <si>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</si>
  <si>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</si>
  <si>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</si>
  <si>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</si>
  <si>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</si>
  <si>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</si>
  <si>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</si>
  <si>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</si>
  <si>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</si>
  <si>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</si>
  <si>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</si>
  <si>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</si>
  <si>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</si>
  <si>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</si>
  <si>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</si>
  <si>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</si>
  <si>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</si>
  <si>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</si>
  <si>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</si>
  <si>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</si>
  <si>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</si>
  <si>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</si>
  <si>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</si>
  <si>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</si>
  <si>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</si>
  <si>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</si>
  <si>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</si>
  <si>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</si>
  <si>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</si>
  <si>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</si>
  <si>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</si>
  <si>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</si>
  <si>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</si>
  <si>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</si>
  <si>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</si>
  <si>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</si>
  <si>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</si>
  <si>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</si>
  <si>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</si>
  <si>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</si>
  <si>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</si>
  <si>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</si>
  <si>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</si>
  <si>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</si>
  <si>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</si>
  <si>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</si>
  <si>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</si>
  <si>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</si>
  <si>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</si>
  <si>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</si>
  <si>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</si>
  <si>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</si>
  <si>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</si>
  <si>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</si>
  <si>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</si>
  <si>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</si>
  <si>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</si>
  <si>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</si>
  <si>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</si>
  <si>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</si>
  <si>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</si>
  <si>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</si>
  <si>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</si>
  <si>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</si>
  <si>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</si>
  <si>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</si>
  <si>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</si>
  <si>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</si>
  <si>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</si>
  <si>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</si>
  <si>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</si>
  <si>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</si>
  <si>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</si>
  <si>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</si>
  <si>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</si>
  <si>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</si>
  <si>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</si>
  <si>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</si>
  <si>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</si>
  <si>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</si>
  <si>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</si>
  <si>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</si>
  <si>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</si>
  <si>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</si>
  <si>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</si>
  <si>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</si>
  <si>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</si>
  <si>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</si>
  <si>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</si>
  <si>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</si>
  <si>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</si>
  <si>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</si>
  <si>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</si>
  <si>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</si>
  <si>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</si>
  <si>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</si>
  <si>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</si>
  <si>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</si>
  <si>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</si>
  <si>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</si>
  <si>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</si>
  <si>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</si>
  <si>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</si>
  <si>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</si>
  <si>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</si>
  <si>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</si>
  <si>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</si>
  <si>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</si>
  <si>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</si>
  <si>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</si>
  <si>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</si>
  <si>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</si>
  <si>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</si>
  <si>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</si>
  <si>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</si>
  <si>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</si>
  <si>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</si>
  <si>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</si>
  <si>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</si>
  <si>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</si>
  <si>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</si>
  <si>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</si>
  <si>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</si>
  <si>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</si>
  <si>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</si>
  <si>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</si>
  <si>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</si>
  <si>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</si>
  <si>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</si>
  <si>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</si>
  <si>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</si>
  <si>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</si>
  <si>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</si>
  <si>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</si>
  <si>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</si>
  <si>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</si>
  <si>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</si>
  <si>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</si>
  <si>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</si>
  <si>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</si>
  <si>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</si>
  <si>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</si>
  <si>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</si>
  <si>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</si>
  <si>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</si>
  <si>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</si>
  <si>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</si>
  <si>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</si>
  <si>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</si>
  <si>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</si>
  <si>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</si>
  <si>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</si>
  <si>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</si>
  <si>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</si>
  <si>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</si>
  <si>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</si>
  <si>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</si>
  <si>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</si>
  <si>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</si>
  <si>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</si>
  <si>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</si>
  <si>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</si>
  <si>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</si>
  <si>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</si>
  <si>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</si>
  <si>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</si>
  <si>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</si>
  <si>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</si>
  <si>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</si>
  <si>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</si>
  <si>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</si>
  <si>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</si>
  <si>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</si>
  <si>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</si>
  <si>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</si>
  <si>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</si>
  <si>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</si>
  <si>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</si>
  <si>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</si>
  <si>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</si>
  <si>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</si>
  <si>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</si>
  <si>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</si>
  <si>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</si>
  <si>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</si>
  <si>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</si>
  <si>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</si>
  <si>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</si>
  <si>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</si>
  <si>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</si>
  <si>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</si>
  <si>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</si>
  <si>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</si>
  <si>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</si>
  <si>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</si>
  <si>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</si>
  <si>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</si>
  <si>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</si>
  <si>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</si>
  <si>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</si>
  <si>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</si>
  <si>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</si>
  <si>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</si>
  <si>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</si>
  <si>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</si>
  <si>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</si>
  <si>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</si>
  <si>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</si>
  <si>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</si>
  <si>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</si>
  <si>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</si>
  <si>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</si>
  <si>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</si>
  <si>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</si>
  <si>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</si>
  <si>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</si>
  <si>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</si>
  <si>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</si>
  <si>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</si>
  <si>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</si>
  <si>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</si>
  <si>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</si>
  <si>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</si>
  <si>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</si>
  <si>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</si>
  <si>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</si>
  <si>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</si>
  <si>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</si>
  <si>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</si>
  <si>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</si>
  <si>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</si>
  <si>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</si>
  <si>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</si>
  <si>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</si>
  <si>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</si>
  <si>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</si>
  <si>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</si>
  <si>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</si>
  <si>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</si>
  <si>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</si>
  <si>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</si>
  <si>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</si>
  <si>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</si>
  <si>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</si>
  <si>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</si>
  <si>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</si>
  <si>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</si>
  <si>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</si>
  <si>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</si>
  <si>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</si>
  <si>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</si>
  <si>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</si>
  <si>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</si>
  <si>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</si>
  <si>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</si>
  <si>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</si>
  <si>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</si>
  <si>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</si>
  <si>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</si>
  <si>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</si>
  <si>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</si>
  <si>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</si>
  <si>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</si>
  <si>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</si>
  <si>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</si>
  <si>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</si>
  <si>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</si>
  <si>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</si>
  <si>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</si>
  <si>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</si>
  <si>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</si>
  <si>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</si>
  <si>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</si>
  <si>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</si>
  <si>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</si>
  <si>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</si>
  <si>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</si>
  <si>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</si>
  <si>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</si>
  <si>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</si>
  <si>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</si>
  <si>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</si>
  <si>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</si>
  <si>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</si>
  <si>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</si>
  <si>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</si>
  <si>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</si>
  <si>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</si>
  <si>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</si>
  <si>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</si>
  <si>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</si>
  <si>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</si>
  <si>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</si>
  <si>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</si>
  <si>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</si>
  <si>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</si>
  <si>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</si>
  <si>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</si>
  <si>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</si>
  <si>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</si>
  <si>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</si>
  <si>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</si>
  <si>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</si>
  <si>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</si>
  <si>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</si>
  <si>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</si>
  <si>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</si>
  <si>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</si>
  <si>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</si>
  <si>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</si>
  <si>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</si>
  <si>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</si>
  <si>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</si>
  <si>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</si>
  <si>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</si>
  <si>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</si>
  <si>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</si>
  <si>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</si>
  <si>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</si>
  <si>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</si>
  <si>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</si>
  <si>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</si>
  <si>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</si>
  <si>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</si>
  <si>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</si>
  <si>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</si>
  <si>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</si>
  <si>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</si>
  <si>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</si>
  <si>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</si>
  <si>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</si>
  <si>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</si>
  <si>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</si>
  <si>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</si>
  <si>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</si>
  <si>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</si>
  <si>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</si>
  <si>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</si>
  <si>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</si>
  <si>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</si>
  <si>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</si>
  <si>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</si>
  <si>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</si>
  <si>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</si>
  <si>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</si>
  <si>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</si>
  <si>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</si>
  <si>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</si>
  <si>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</si>
  <si>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</si>
  <si>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</si>
  <si>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</si>
  <si>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</si>
  <si>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</si>
  <si>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</si>
  <si>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</si>
  <si>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</si>
  <si>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</si>
  <si>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</si>
  <si>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</si>
  <si>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</si>
  <si>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</si>
  <si>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</si>
  <si>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</si>
  <si>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</si>
  <si>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</si>
  <si>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</si>
  <si>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</si>
  <si>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</si>
  <si>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</si>
  <si>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</si>
  <si>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</si>
  <si>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</si>
  <si>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</si>
  <si>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</si>
  <si>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</si>
  <si>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</si>
  <si>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</si>
  <si>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</si>
  <si>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</si>
  <si>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</si>
  <si>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</si>
  <si>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</si>
  <si>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</si>
  <si>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</si>
  <si>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</si>
  <si>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</si>
  <si>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</si>
  <si>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</si>
  <si>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</si>
  <si>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</si>
  <si>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</si>
  <si>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</si>
  <si>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</si>
  <si>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</si>
  <si>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</si>
  <si>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</si>
  <si>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</si>
  <si>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</si>
  <si>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</si>
  <si>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</si>
  <si>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</si>
  <si>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</si>
  <si>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</si>
  <si>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</si>
  <si>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</si>
  <si>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</si>
  <si>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</si>
  <si>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</si>
  <si>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</si>
  <si>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</si>
  <si>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</si>
  <si>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</si>
  <si>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</si>
  <si>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</si>
  <si>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</si>
  <si>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</si>
  <si>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</si>
  <si>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</si>
  <si>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</si>
  <si>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</si>
  <si>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</si>
  <si>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</si>
  <si>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</si>
  <si>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</si>
  <si>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</si>
  <si>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</si>
  <si>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</si>
  <si>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</si>
  <si>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</si>
  <si>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</si>
  <si>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</si>
  <si>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</si>
  <si>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</si>
  <si>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</si>
  <si>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</si>
  <si>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</si>
  <si>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</si>
  <si>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</si>
  <si>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</si>
  <si>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</si>
  <si>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</si>
  <si>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</si>
  <si>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</si>
  <si>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</si>
  <si>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</si>
  <si>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</si>
  <si>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</si>
  <si>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</si>
  <si>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</si>
  <si>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</si>
  <si>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</si>
  <si>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</si>
  <si>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</si>
  <si>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</si>
  <si>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</si>
  <si>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</si>
  <si>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</si>
  <si>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</si>
  <si>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</si>
  <si>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</si>
  <si>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</si>
  <si>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</si>
  <si>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</si>
  <si>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</si>
  <si>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</si>
  <si>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</si>
  <si>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</si>
  <si>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</si>
  <si>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</si>
  <si>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</si>
  <si>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</si>
  <si>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</si>
  <si>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</si>
  <si>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</si>
  <si>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</si>
  <si>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</si>
  <si>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</si>
  <si>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</si>
  <si>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</si>
  <si>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</si>
  <si>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</si>
  <si>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</si>
  <si>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</si>
  <si>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</si>
  <si>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</si>
  <si>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</si>
  <si>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</si>
  <si>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</si>
  <si>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</si>
  <si>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</si>
  <si>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</si>
  <si>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</si>
  <si>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</si>
  <si>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</si>
  <si>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</si>
  <si>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</si>
  <si>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</si>
  <si>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</si>
  <si>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</si>
  <si>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</si>
  <si>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</si>
  <si>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</si>
  <si>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</si>
  <si>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</si>
  <si>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</si>
  <si>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</si>
  <si>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</si>
  <si>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</si>
  <si>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</si>
  <si>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</si>
  <si>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</si>
  <si>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</si>
  <si>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</si>
  <si>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</si>
  <si>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</si>
  <si>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</si>
  <si>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</si>
  <si>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</si>
  <si>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</si>
  <si>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</si>
  <si>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</si>
  <si>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</si>
  <si>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</si>
  <si>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</si>
  <si>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</si>
  <si>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</si>
  <si>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</si>
  <si>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</si>
  <si>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</si>
  <si>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</si>
  <si>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</si>
  <si>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</si>
  <si>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</si>
  <si>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</si>
  <si>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</si>
  <si>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</si>
  <si>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</si>
  <si>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</si>
  <si>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</si>
  <si>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</si>
  <si>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</si>
  <si>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</si>
  <si>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</si>
  <si>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</si>
  <si>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</si>
  <si>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</si>
  <si>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</si>
  <si>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</si>
  <si>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</si>
  <si>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</si>
  <si>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</si>
  <si>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</si>
  <si>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</si>
  <si>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</si>
  <si>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</si>
  <si>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</si>
  <si>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</si>
  <si>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</si>
  <si>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</si>
  <si>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</si>
  <si>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</si>
  <si>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</si>
  <si>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</si>
  <si>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</si>
  <si>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</si>
  <si>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</si>
  <si>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</si>
  <si>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</si>
  <si>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</si>
  <si>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</si>
  <si>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</si>
  <si>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</si>
  <si>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</si>
  <si>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</si>
  <si>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</si>
  <si>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</si>
  <si>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</si>
  <si>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</si>
  <si>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</si>
  <si>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</si>
  <si>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</si>
  <si>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</si>
  <si>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</si>
  <si>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</si>
  <si>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</si>
  <si>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</si>
  <si>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</si>
  <si>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</si>
  <si>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</si>
  <si>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</si>
  <si>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</si>
  <si>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</si>
  <si>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</si>
  <si>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</si>
  <si>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</si>
  <si>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</si>
  <si>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</si>
  <si>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</si>
  <si>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</si>
  <si>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</si>
  <si>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</si>
  <si>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</si>
  <si>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</si>
  <si>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</si>
  <si>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</si>
  <si>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</si>
  <si>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</si>
  <si>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</si>
  <si>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</si>
  <si>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</si>
  <si>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</si>
  <si>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</si>
  <si>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</si>
  <si>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</si>
  <si>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</si>
  <si>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</si>
  <si>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</si>
  <si>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</si>
  <si>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</si>
  <si>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</si>
  <si>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</si>
  <si>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</si>
  <si>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</si>
  <si>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</si>
  <si>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</si>
  <si>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</si>
  <si>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</si>
  <si>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</si>
  <si>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</si>
  <si>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</si>
  <si>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</si>
  <si>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</si>
  <si>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</si>
  <si>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</si>
  <si>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</si>
  <si>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</si>
  <si>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</si>
  <si>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</si>
  <si>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</si>
  <si>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</si>
  <si>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</si>
  <si>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</si>
  <si>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</si>
  <si>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</si>
  <si>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</si>
  <si>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</si>
  <si>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</si>
  <si>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</si>
  <si>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</si>
  <si>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</si>
  <si>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</si>
  <si>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</si>
  <si>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</si>
  <si>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</si>
  <si>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</si>
  <si>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</si>
  <si>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</si>
  <si>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</si>
  <si>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</si>
  <si>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</si>
  <si>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</si>
  <si>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</si>
  <si>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</si>
  <si>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</si>
  <si>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</si>
  <si>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</si>
  <si>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</si>
  <si>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</si>
  <si>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</si>
  <si>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</si>
  <si>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</si>
  <si>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</si>
  <si>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</si>
  <si>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</si>
  <si>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</si>
  <si>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</si>
  <si>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</si>
  <si>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</si>
  <si>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</si>
  <si>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</si>
  <si>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</si>
  <si>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</si>
  <si>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</si>
  <si>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</si>
  <si>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</si>
  <si>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</si>
  <si>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</si>
  <si>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</si>
  <si>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</si>
  <si>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</si>
  <si>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</si>
  <si>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</si>
  <si>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</si>
  <si>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</si>
  <si>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</si>
  <si>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</si>
  <si>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</si>
  <si>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</si>
  <si>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</si>
  <si>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</si>
  <si>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</si>
  <si>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</si>
  <si>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</si>
  <si>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</si>
  <si>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</si>
  <si>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</si>
  <si>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</si>
  <si>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</si>
  <si>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</si>
  <si>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</si>
  <si>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</si>
  <si>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</si>
  <si>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</si>
  <si>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</si>
  <si>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</si>
  <si>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</si>
  <si>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</si>
  <si>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</si>
  <si>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</si>
  <si>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</si>
  <si>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</si>
  <si>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</si>
  <si>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</si>
  <si>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</si>
  <si>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</si>
  <si>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</si>
  <si>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</si>
  <si>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</si>
  <si>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</si>
  <si>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</si>
  <si>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</si>
  <si>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</si>
  <si>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</si>
  <si>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</si>
  <si>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</si>
  <si>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</si>
  <si>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</si>
  <si>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</si>
  <si>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</si>
  <si>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</si>
  <si>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</si>
  <si>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</si>
  <si>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</si>
  <si>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</si>
  <si>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</si>
  <si>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</si>
  <si>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</si>
  <si>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</si>
  <si>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</si>
  <si>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</si>
  <si>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</si>
  <si>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</si>
  <si>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</si>
  <si>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</si>
  <si>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</si>
  <si>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</si>
  <si>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</si>
  <si>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</si>
  <si>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</si>
  <si>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</si>
  <si>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</si>
  <si>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</si>
  <si>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</si>
  <si>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</si>
  <si>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</si>
  <si>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</si>
  <si>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</si>
  <si>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</si>
  <si>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</si>
  <si>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</si>
  <si>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</si>
  <si>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</si>
  <si>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</si>
  <si>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</si>
  <si>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</si>
  <si>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</si>
  <si>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</si>
  <si>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</si>
  <si>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</si>
  <si>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</si>
  <si>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</si>
  <si>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</si>
  <si>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</si>
  <si>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</si>
  <si>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</si>
  <si>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</si>
  <si>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</si>
  <si>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</si>
  <si>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</si>
  <si>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</si>
  <si>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</si>
  <si>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</si>
  <si>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</si>
  <si>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</si>
  <si>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</si>
  <si>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</si>
  <si>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</si>
  <si>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</si>
  <si>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</si>
  <si>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</si>
  <si>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</si>
  <si>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</si>
  <si>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</si>
  <si>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</si>
  <si>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</si>
  <si>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</si>
  <si>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</si>
  <si>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</si>
  <si>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</si>
  <si>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</si>
  <si>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</si>
  <si>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</si>
  <si>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</si>
  <si>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</si>
  <si>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</si>
  <si>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</si>
  <si>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</si>
  <si>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</si>
  <si>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</si>
  <si>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</si>
  <si>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</si>
  <si>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</si>
  <si>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</si>
  <si>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</si>
  <si>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</si>
  <si>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</si>
  <si>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</si>
  <si>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</si>
  <si>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</si>
  <si>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</si>
  <si>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</si>
  <si>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</si>
  <si>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</si>
  <si>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</si>
  <si>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</si>
  <si>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</si>
  <si>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</si>
  <si>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</si>
  <si>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</si>
  <si>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</si>
  <si>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</si>
  <si>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</si>
  <si>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</si>
  <si>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</si>
  <si>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</si>
  <si>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</si>
  <si>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</si>
  <si>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</si>
  <si>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</si>
  <si>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</si>
  <si>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</si>
  <si>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</si>
  <si>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</si>
  <si>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</si>
  <si>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</si>
  <si>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</si>
  <si>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</si>
  <si>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</si>
  <si>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</si>
  <si>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</si>
  <si>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</si>
  <si>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</si>
  <si>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</si>
  <si>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</si>
  <si>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</si>
  <si>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</si>
  <si>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</si>
  <si>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</si>
  <si>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</si>
  <si>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</si>
  <si>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</si>
  <si>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</si>
  <si>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</si>
  <si>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</si>
  <si>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</si>
  <si>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</si>
  <si>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</si>
  <si>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</si>
  <si>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</si>
  <si>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</si>
  <si>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</si>
  <si>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</si>
  <si>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</si>
  <si>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</si>
  <si>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</si>
  <si>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</si>
  <si>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</si>
  <si>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</si>
  <si>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</si>
  <si>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</si>
  <si>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</si>
  <si>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</si>
  <si>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</si>
  <si>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</si>
  <si>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</si>
  <si>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</si>
  <si>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</si>
  <si>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</si>
  <si>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</si>
  <si>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</si>
  <si>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</si>
  <si>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</si>
  <si>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</si>
  <si>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</si>
  <si>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</si>
  <si>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</si>
  <si>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</si>
  <si>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</si>
  <si>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</si>
  <si>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</si>
  <si>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</si>
  <si>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</si>
  <si>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</si>
  <si>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</si>
  <si>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</si>
  <si>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</si>
  <si>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</si>
  <si>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</si>
  <si>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</si>
  <si>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</si>
  <si>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</si>
  <si>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</si>
  <si>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</si>
  <si>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</si>
  <si>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</si>
  <si>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</si>
  <si>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</si>
  <si>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</si>
  <si>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</si>
  <si>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</si>
  <si>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</si>
  <si>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</si>
  <si>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</si>
  <si>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</si>
  <si>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</si>
  <si>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</si>
  <si>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</si>
  <si>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</si>
  <si>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</si>
  <si>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</si>
  <si>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</si>
  <si>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</si>
  <si>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</si>
  <si>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</si>
  <si>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</si>
  <si>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</si>
  <si>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</si>
  <si>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</si>
  <si>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</si>
  <si>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</si>
  <si>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</si>
  <si>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</si>
  <si>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</si>
  <si>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</si>
  <si>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</si>
  <si>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</si>
  <si>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</si>
  <si>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</si>
  <si>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</si>
  <si>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</si>
  <si>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</si>
  <si>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</si>
  <si>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</si>
  <si>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</si>
  <si>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</si>
  <si>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</si>
  <si>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</si>
  <si>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</si>
  <si>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</si>
  <si>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</si>
  <si>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</si>
  <si>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</si>
  <si>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</si>
  <si>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</si>
  <si>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</si>
  <si>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</si>
  <si>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</si>
  <si>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</si>
  <si>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</si>
  <si>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</si>
  <si>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</si>
  <si>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</si>
  <si>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</si>
  <si>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</si>
  <si>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</si>
  <si>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</si>
  <si>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</si>
  <si>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</si>
  <si>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</si>
  <si>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</si>
  <si>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</si>
  <si>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</si>
  <si>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</si>
  <si>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</si>
  <si>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</si>
  <si>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</si>
  <si>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</si>
  <si>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</si>
  <si>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</si>
  <si>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</si>
  <si>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</si>
  <si>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</si>
  <si>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</si>
  <si>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</si>
  <si>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</si>
  <si>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</si>
  <si>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</si>
  <si>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</si>
  <si>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</si>
  <si>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</si>
  <si>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</si>
  <si>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</si>
  <si>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</si>
  <si>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</si>
  <si>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</si>
  <si>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</si>
  <si>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</si>
  <si>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</si>
  <si>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</si>
  <si>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</si>
  <si>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</si>
  <si>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</si>
  <si>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</si>
  <si>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</si>
  <si>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</si>
  <si>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</si>
  <si>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</si>
  <si>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</si>
  <si>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</si>
  <si>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</si>
  <si>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</si>
  <si>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</si>
  <si>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</si>
  <si>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</si>
  <si>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</si>
  <si>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</si>
  <si>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</si>
  <si>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</si>
  <si>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</si>
  <si>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</si>
  <si>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</si>
  <si>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</si>
  <si>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</si>
  <si>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</si>
  <si>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</si>
  <si>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</si>
  <si>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</si>
  <si>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</si>
  <si>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</si>
  <si>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</si>
  <si>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</si>
  <si>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</si>
  <si>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</si>
  <si>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</si>
  <si>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</si>
  <si>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</si>
  <si>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</si>
  <si>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</si>
  <si>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</si>
  <si>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</si>
  <si>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</si>
  <si>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</si>
  <si>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</si>
  <si>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</si>
  <si>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</si>
  <si>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</si>
  <si>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</si>
  <si>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</si>
  <si>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</si>
  <si>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</si>
  <si>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</si>
  <si>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</si>
  <si>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</si>
  <si>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</si>
  <si>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</si>
  <si>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</si>
  <si>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</si>
  <si>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</si>
  <si>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</si>
  <si>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</si>
  <si>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</si>
  <si>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</si>
  <si>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</si>
  <si>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</si>
  <si>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</si>
  <si>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</si>
  <si>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</si>
  <si>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</si>
  <si>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</si>
  <si>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</si>
  <si>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</si>
  <si>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</si>
  <si>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</si>
  <si>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</si>
  <si>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</si>
  <si>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</si>
  <si>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</si>
  <si>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</si>
  <si>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</si>
  <si>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</si>
  <si>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</si>
  <si>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</si>
  <si>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</si>
  <si>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</si>
  <si>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</si>
  <si>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</si>
  <si>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</si>
  <si>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</si>
  <si>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</si>
  <si>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</si>
  <si>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</si>
  <si>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</si>
  <si>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</si>
  <si>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</si>
  <si>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</si>
  <si>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</si>
  <si>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</si>
  <si>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</si>
  <si>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</si>
  <si>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</si>
  <si>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</si>
  <si>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</si>
  <si>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</si>
  <si>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</si>
  <si>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</si>
  <si>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</si>
  <si>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</si>
  <si>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</si>
  <si>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</si>
  <si>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</si>
  <si>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</si>
  <si>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</si>
  <si>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</si>
  <si>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</si>
  <si>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</si>
  <si>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</si>
  <si>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</si>
  <si>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</si>
  <si>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</si>
  <si>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</si>
  <si>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</si>
  <si>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</si>
  <si>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</si>
  <si>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</si>
  <si>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</si>
  <si>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</si>
  <si>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</si>
  <si>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</si>
  <si>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</si>
  <si>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</si>
  <si>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</si>
  <si>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</si>
  <si>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</si>
  <si>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</si>
  <si>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</si>
  <si>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</si>
  <si>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</si>
  <si>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</si>
  <si>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</si>
  <si>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</si>
  <si>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</si>
  <si>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</si>
  <si>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</si>
  <si>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</si>
  <si>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</si>
  <si>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</si>
  <si>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</si>
  <si>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</si>
  <si>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</si>
  <si>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</si>
  <si>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</si>
  <si>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</si>
  <si>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</si>
  <si>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</si>
  <si>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</si>
  <si>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</si>
  <si>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</si>
  <si>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</si>
  <si>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</si>
  <si>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</si>
  <si>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</si>
  <si>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</si>
  <si>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</si>
  <si>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</si>
  <si>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</si>
  <si>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</si>
  <si>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</si>
  <si>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</si>
  <si>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</si>
  <si>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</si>
  <si>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</si>
  <si>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</si>
  <si>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</si>
  <si>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</si>
  <si>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</si>
  <si>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</si>
  <si>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</si>
  <si>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</si>
  <si>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</si>
  <si>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</si>
  <si>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</si>
  <si>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</si>
  <si>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</si>
  <si>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</si>
  <si>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</si>
  <si>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</si>
  <si>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</si>
  <si>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</si>
  <si>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</si>
  <si>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</si>
  <si>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</si>
  <si>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</si>
  <si>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</si>
  <si>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</si>
  <si>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</si>
  <si>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</si>
  <si>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</si>
  <si>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</si>
  <si>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</si>
  <si>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</si>
  <si>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</si>
  <si>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</si>
  <si>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</si>
  <si>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</si>
  <si>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</si>
  <si>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</si>
  <si>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</si>
  <si>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</si>
  <si>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</si>
  <si>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</si>
  <si>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</si>
  <si>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</si>
  <si>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</si>
  <si>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</si>
  <si>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</si>
  <si>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</si>
  <si>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</si>
  <si>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</si>
  <si>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</si>
  <si>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</si>
  <si>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</si>
  <si>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</si>
  <si>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</si>
  <si>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</si>
  <si>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</si>
  <si>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</si>
  <si>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</si>
  <si>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</si>
  <si>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</si>
  <si>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</si>
  <si>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</si>
  <si>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</si>
  <si>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</si>
  <si>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</si>
  <si>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</si>
  <si>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</si>
  <si>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</si>
  <si>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</si>
  <si>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</si>
  <si>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</si>
  <si>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</si>
  <si>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</si>
  <si>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</si>
  <si>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</si>
  <si>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</si>
  <si>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</si>
  <si>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</si>
  <si>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</si>
  <si>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</si>
  <si>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</si>
  <si>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</si>
  <si>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</si>
  <si>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</si>
  <si>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</si>
  <si>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</si>
  <si>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</si>
  <si>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</si>
  <si>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</si>
  <si>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</si>
  <si>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</si>
  <si>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</si>
  <si>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</si>
  <si>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</si>
  <si>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</si>
  <si>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</si>
  <si>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</si>
  <si>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</si>
  <si>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</si>
  <si>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</si>
  <si>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</si>
  <si>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</si>
  <si>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</si>
  <si>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</si>
  <si>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</si>
  <si>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</si>
  <si>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</si>
  <si>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</si>
  <si>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</si>
  <si>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</si>
  <si>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</si>
  <si>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</si>
  <si>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</si>
  <si>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</si>
  <si>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</si>
  <si>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</si>
  <si>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</si>
  <si>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</si>
  <si>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</si>
  <si>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</si>
  <si>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</si>
  <si>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</si>
  <si>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</si>
  <si>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</si>
  <si>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</si>
  <si>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</si>
  <si>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</si>
  <si>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</si>
  <si>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</si>
  <si>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</si>
  <si>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</si>
  <si>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</si>
  <si>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</si>
  <si>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</si>
  <si>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</si>
  <si>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</si>
  <si>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</si>
  <si>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</si>
  <si>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</si>
  <si>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</si>
  <si>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</si>
  <si>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</si>
  <si>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</si>
  <si>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</si>
  <si>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</si>
  <si>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</si>
  <si>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</si>
  <si>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</si>
  <si>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</si>
  <si>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</si>
  <si>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</si>
  <si>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</si>
  <si>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</si>
  <si>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</si>
  <si>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</si>
  <si>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</si>
  <si>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</si>
  <si>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</si>
  <si>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</si>
  <si>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</si>
  <si>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</si>
  <si>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</si>
  <si>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</si>
  <si>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</si>
  <si>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</si>
  <si>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</si>
  <si>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</si>
  <si>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</si>
  <si>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</si>
  <si>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</si>
  <si>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</si>
  <si>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</si>
  <si>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</si>
  <si>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</si>
  <si>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</si>
  <si>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</si>
  <si>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</si>
  <si>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</si>
  <si>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</si>
  <si>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</si>
  <si>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</si>
  <si>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</si>
  <si>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</si>
  <si>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</si>
  <si>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</si>
  <si>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</si>
  <si>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</si>
  <si>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</si>
  <si>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</si>
  <si>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</si>
  <si>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</si>
  <si>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</si>
  <si>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</si>
  <si>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</si>
  <si>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</si>
  <si>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</si>
  <si>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</si>
  <si>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</si>
  <si>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</si>
  <si>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</si>
  <si>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</si>
  <si>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</si>
  <si>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</si>
  <si>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</si>
  <si>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</si>
  <si>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</si>
  <si>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</si>
  <si>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</si>
  <si>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</si>
  <si>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</si>
  <si>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</si>
  <si>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</si>
  <si>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</si>
  <si>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</si>
  <si>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</si>
  <si>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</si>
  <si>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</si>
  <si>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</si>
  <si>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</si>
  <si>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</si>
  <si>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</si>
  <si>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</si>
  <si>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</si>
  <si>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</si>
  <si>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</si>
  <si>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</si>
  <si>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</si>
  <si>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</si>
  <si>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</si>
  <si>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</si>
  <si>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</si>
  <si>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</si>
  <si>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</si>
  <si>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</si>
  <si>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</si>
  <si>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</si>
  <si>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</si>
  <si>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</si>
  <si>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</si>
  <si>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</si>
  <si>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</si>
  <si>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</si>
  <si>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</si>
  <si>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</si>
  <si>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</si>
  <si>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</si>
  <si>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</si>
  <si>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</si>
  <si>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</si>
  <si>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</si>
  <si>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</si>
  <si>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</si>
  <si>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</si>
  <si>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</si>
  <si>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</si>
  <si>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</si>
  <si>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</si>
  <si>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</si>
  <si>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</si>
  <si>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</si>
  <si>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</si>
  <si>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</si>
  <si>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</si>
  <si>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</si>
  <si>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</si>
  <si>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</si>
  <si>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</si>
  <si>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</si>
  <si>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</si>
  <si>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</si>
  <si>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</si>
  <si>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</si>
  <si>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</si>
  <si>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</si>
  <si>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</si>
  <si>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</si>
  <si>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</si>
  <si>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</si>
  <si>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</si>
  <si>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</si>
  <si>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</si>
  <si>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</si>
  <si>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</si>
  <si>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</si>
  <si>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</si>
  <si>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</si>
  <si>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</si>
  <si>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</si>
  <si>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</si>
  <si>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</si>
  <si>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</si>
  <si>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</si>
  <si>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</si>
  <si>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</si>
  <si>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</si>
  <si>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</si>
  <si>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</si>
  <si>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</si>
  <si>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</si>
  <si>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</si>
  <si>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</si>
  <si>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</si>
  <si>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</si>
  <si>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</si>
  <si>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</si>
  <si>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</si>
  <si>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</si>
  <si>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</si>
  <si>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</si>
  <si>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</si>
  <si>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</si>
  <si>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</si>
  <si>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</si>
  <si>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</si>
  <si>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</si>
  <si>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</si>
  <si>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</si>
  <si>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</si>
  <si>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</si>
  <si>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</si>
  <si>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</si>
  <si>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</si>
  <si>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</si>
  <si>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</si>
  <si>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</si>
  <si>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</si>
  <si>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</si>
  <si>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</si>
  <si>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</si>
  <si>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</si>
  <si>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</si>
  <si>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</si>
  <si>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</si>
  <si>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</si>
  <si>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</si>
  <si>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</si>
  <si>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</si>
  <si>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</si>
  <si>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</si>
  <si>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</si>
  <si>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</si>
  <si>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</si>
  <si>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</si>
  <si>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</si>
  <si>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</si>
  <si>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</si>
  <si>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</si>
  <si>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</si>
  <si>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</si>
  <si>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</si>
  <si>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</si>
  <si>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</si>
  <si>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</si>
  <si>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</si>
  <si>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</si>
  <si>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</si>
  <si>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</si>
  <si>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</si>
  <si>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</si>
  <si>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</si>
  <si>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</si>
  <si>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</si>
  <si>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</si>
  <si>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</si>
  <si>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</si>
  <si>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</si>
  <si>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</si>
  <si>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</si>
  <si>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</si>
  <si>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</si>
  <si>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</si>
  <si>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</si>
  <si>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</si>
  <si>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</si>
  <si>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</si>
  <si>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</si>
  <si>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</si>
  <si>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</si>
  <si>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</si>
  <si>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</si>
  <si>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</si>
  <si>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</si>
  <si>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</si>
  <si>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</si>
  <si>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</si>
  <si>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</si>
  <si>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</si>
  <si>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</si>
  <si>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</si>
  <si>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</si>
  <si>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</si>
  <si>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</si>
  <si>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</si>
  <si>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</si>
  <si>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</si>
  <si>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</si>
  <si>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</si>
  <si>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</si>
  <si>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</si>
  <si>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</si>
  <si>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</si>
  <si>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</si>
  <si>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</si>
  <si>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</si>
  <si>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</si>
  <si>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</si>
  <si>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</si>
  <si>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</si>
  <si>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</si>
  <si>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</si>
  <si>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</si>
  <si>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</si>
  <si>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</si>
  <si>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</si>
  <si>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</si>
  <si>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</si>
  <si>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</si>
  <si>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</si>
  <si>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</si>
  <si>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</si>
  <si>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</si>
  <si>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</si>
  <si>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</si>
  <si>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</si>
  <si>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</si>
  <si>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</si>
  <si>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</si>
  <si>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</si>
  <si>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</si>
  <si>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</si>
  <si>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</si>
  <si>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</si>
  <si>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</si>
  <si>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</si>
  <si>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</si>
  <si>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</si>
  <si>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</si>
  <si>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</si>
  <si>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</si>
  <si>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</si>
  <si>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</si>
  <si>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</si>
  <si>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</si>
  <si>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</si>
  <si>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</si>
  <si>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</si>
  <si>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</si>
  <si>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</si>
  <si>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</si>
  <si>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</si>
  <si>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</si>
  <si>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</si>
  <si>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</si>
  <si>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</si>
  <si>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</si>
  <si>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</si>
  <si>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</si>
  <si>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</si>
  <si>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</si>
  <si>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</si>
  <si>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</si>
  <si>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</si>
  <si>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</si>
  <si>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</si>
  <si>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</si>
  <si>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</si>
  <si>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</si>
  <si>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</si>
  <si>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</si>
  <si>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</si>
  <si>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</si>
  <si>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</si>
  <si>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</si>
  <si>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</si>
  <si>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</si>
  <si>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</si>
  <si>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</si>
  <si>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</si>
  <si>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</si>
  <si>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</si>
  <si>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</si>
  <si>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</si>
  <si>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</si>
  <si>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</si>
  <si>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</si>
  <si>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</si>
  <si>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</si>
  <si>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</si>
  <si>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</si>
  <si>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</si>
  <si>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</si>
  <si>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</si>
  <si>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</si>
  <si>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</si>
  <si>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</si>
  <si>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</si>
  <si>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</si>
  <si>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</si>
  <si>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</si>
  <si>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</si>
  <si>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</si>
  <si>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</si>
  <si>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</si>
  <si>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</si>
  <si>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</si>
  <si>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</si>
  <si>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</si>
  <si>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</si>
  <si>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</si>
  <si>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</si>
  <si>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</si>
  <si>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</si>
  <si>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</si>
  <si>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</si>
  <si>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</si>
  <si>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</si>
  <si>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</si>
  <si>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</si>
  <si>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</si>
  <si>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</si>
  <si>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</si>
  <si>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</si>
  <si>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</si>
  <si>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</si>
  <si>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</si>
  <si>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</si>
  <si>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</si>
  <si>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</si>
  <si>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</si>
  <si>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</si>
  <si>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</si>
  <si>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</si>
  <si>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</si>
  <si>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</si>
  <si>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</si>
  <si>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</si>
  <si>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</si>
  <si>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</si>
  <si>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</si>
  <si>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</si>
  <si>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</si>
  <si>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</si>
  <si>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</si>
  <si>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</si>
  <si>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</si>
  <si>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</si>
  <si>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</si>
  <si>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</si>
  <si>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</si>
  <si>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</si>
  <si>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</si>
  <si>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</si>
  <si>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</si>
  <si>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</si>
  <si>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</si>
  <si>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</si>
  <si>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</si>
  <si>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</si>
  <si>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</si>
  <si>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</si>
  <si>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</si>
  <si>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</si>
  <si>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</si>
  <si>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</si>
  <si>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</si>
  <si>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</si>
  <si>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</si>
  <si>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</si>
  <si>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</si>
  <si>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</si>
  <si>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</si>
  <si>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</si>
  <si>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</si>
  <si>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</si>
  <si>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</si>
  <si>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</si>
  <si>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</si>
  <si>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</si>
  <si>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</si>
  <si>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</si>
  <si>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</si>
  <si>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</si>
  <si>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</si>
  <si>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</si>
  <si>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</si>
  <si>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</si>
  <si>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</si>
  <si>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</si>
  <si>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</si>
  <si>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</si>
  <si>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</si>
  <si>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</si>
  <si>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</si>
  <si>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</si>
  <si>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</si>
  <si>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</si>
  <si>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</si>
  <si>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</si>
  <si>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</si>
  <si>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</si>
  <si>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</si>
  <si>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</si>
  <si>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</si>
  <si>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</si>
  <si>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</si>
  <si>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</si>
  <si>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</si>
  <si>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</si>
  <si>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</si>
  <si>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</si>
  <si>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</si>
  <si>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</si>
  <si>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</si>
  <si>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</si>
  <si>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</si>
  <si>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</si>
  <si>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</si>
  <si>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</si>
  <si>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</si>
  <si>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</si>
  <si>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</si>
  <si>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</si>
  <si>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</si>
  <si>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</si>
  <si>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</si>
  <si>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</si>
  <si>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</si>
  <si>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</si>
  <si>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</si>
  <si>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</si>
  <si>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</si>
  <si>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</si>
  <si>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</si>
  <si>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</si>
  <si>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</si>
  <si>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</si>
  <si>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</si>
  <si>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</si>
  <si>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</si>
  <si>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</si>
  <si>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</si>
  <si>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</si>
  <si>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</si>
  <si>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</si>
  <si>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</si>
  <si>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</si>
  <si>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</si>
  <si>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</si>
  <si>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</si>
  <si>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</si>
  <si>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</si>
  <si>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</si>
  <si>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</si>
  <si>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</si>
  <si>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</si>
  <si>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</si>
  <si>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</si>
  <si>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</si>
  <si>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</si>
  <si>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</si>
  <si>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</si>
  <si>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</si>
  <si>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</si>
  <si>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</si>
  <si>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</si>
  <si>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</si>
  <si>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</si>
  <si>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</si>
  <si>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</si>
  <si>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</si>
  <si>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</si>
  <si>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</si>
  <si>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</si>
  <si>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</si>
  <si>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</si>
  <si>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</si>
  <si>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</si>
  <si>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</si>
  <si>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</si>
  <si>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</si>
  <si>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</si>
  <si>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</si>
  <si>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</si>
  <si>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</si>
  <si>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</si>
  <si>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</si>
  <si>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</si>
  <si>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</si>
  <si>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</si>
  <si>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</si>
  <si>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</si>
  <si>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</si>
  <si>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</si>
  <si>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</si>
  <si>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</si>
  <si>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</si>
  <si>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</si>
  <si>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</si>
  <si>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</si>
  <si>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</si>
  <si>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</si>
  <si>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</si>
  <si>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</si>
  <si>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</si>
  <si>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</si>
  <si>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</si>
  <si>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</si>
  <si>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</si>
  <si>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</si>
  <si>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</si>
  <si>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</si>
  <si>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</si>
  <si>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</si>
  <si>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</si>
  <si>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</si>
  <si>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</si>
  <si>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</si>
  <si>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</si>
  <si>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</si>
  <si>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</si>
  <si>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</si>
  <si>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</si>
  <si>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</si>
  <si>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</si>
  <si>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</si>
  <si>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</si>
  <si>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</si>
  <si>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</si>
  <si>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</si>
  <si>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</si>
  <si>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</si>
  <si>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</si>
  <si>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</si>
  <si>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</si>
  <si>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</si>
  <si>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</si>
  <si>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</si>
  <si>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</si>
  <si>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</si>
  <si>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</si>
  <si>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</si>
  <si>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</si>
  <si>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</si>
  <si>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</si>
  <si>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</si>
  <si>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</si>
  <si>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</si>
  <si>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</si>
  <si>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</si>
  <si>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</si>
  <si>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</si>
  <si>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</si>
  <si>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</si>
  <si>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</si>
  <si>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</si>
  <si>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</si>
  <si>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</si>
  <si>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</si>
  <si>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</si>
  <si>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</si>
  <si>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</si>
  <si>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</si>
  <si>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</si>
  <si>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</si>
  <si>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</si>
  <si>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</si>
  <si>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</si>
  <si>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</si>
  <si>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</si>
  <si>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</si>
  <si>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</si>
  <si>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</si>
  <si>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</si>
  <si>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</si>
  <si>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</si>
  <si>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</si>
  <si>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</si>
  <si>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</si>
  <si>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</si>
  <si>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</si>
  <si>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</si>
  <si>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</si>
  <si>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</si>
  <si>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</si>
  <si>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</si>
  <si>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</si>
  <si>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</si>
  <si>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</si>
  <si>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</si>
  <si>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</si>
  <si>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</si>
  <si>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</si>
  <si>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</si>
  <si>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</si>
  <si>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</si>
  <si>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</si>
  <si>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</si>
  <si>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</si>
  <si>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</si>
  <si>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</si>
  <si>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</si>
  <si>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</si>
  <si>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</si>
  <si>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</si>
  <si>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</si>
  <si>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</si>
  <si>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</si>
  <si>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</si>
  <si>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</si>
  <si>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</si>
  <si>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</si>
  <si>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</si>
  <si>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</si>
  <si>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</si>
  <si>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</si>
  <si>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</si>
  <si>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</si>
  <si>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</si>
  <si>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</si>
  <si>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</si>
  <si>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</si>
  <si>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</si>
  <si>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</si>
  <si>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</si>
  <si>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</si>
  <si>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</si>
  <si>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</si>
  <si>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</si>
  <si>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</si>
  <si>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</si>
  <si>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</si>
  <si>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</si>
  <si>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</si>
  <si>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</si>
  <si>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</si>
  <si>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</si>
  <si>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</si>
  <si>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</si>
  <si>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</si>
  <si>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</si>
  <si>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</si>
  <si>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</si>
  <si>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</si>
  <si>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</si>
  <si>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</si>
  <si>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</si>
  <si>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</si>
  <si>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</si>
  <si>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</si>
  <si>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</si>
  <si>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</si>
  <si>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</si>
  <si>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</si>
  <si>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</si>
  <si>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</si>
  <si>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</si>
  <si>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</si>
  <si>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</si>
  <si>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</si>
  <si>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</si>
  <si>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</si>
  <si>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</si>
  <si>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</si>
  <si>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</si>
  <si>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</si>
  <si>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</si>
  <si>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</si>
  <si>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</si>
  <si>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</si>
  <si>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</si>
  <si>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</si>
  <si>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</si>
  <si>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</si>
  <si>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</si>
  <si>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</si>
  <si>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</si>
  <si>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</si>
  <si>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</si>
  <si>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</si>
  <si>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</si>
  <si>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</si>
  <si>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</si>
  <si>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</si>
  <si>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</si>
  <si>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</si>
  <si>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</si>
  <si>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</si>
  <si>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</si>
  <si>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</si>
  <si>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</si>
  <si>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</si>
  <si>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</si>
  <si>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</si>
  <si>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</si>
  <si>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</si>
  <si>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</si>
  <si>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</si>
  <si>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</si>
  <si>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</si>
  <si>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</si>
  <si>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</si>
  <si>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</si>
  <si>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</si>
  <si>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</si>
  <si>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</si>
  <si>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</si>
  <si>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</si>
  <si>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</si>
  <si>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</si>
  <si>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</si>
  <si>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</si>
  <si>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</si>
  <si>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</si>
  <si>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</si>
  <si>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</si>
  <si>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</si>
  <si>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</si>
  <si>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</si>
  <si>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</si>
  <si>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</si>
  <si>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</si>
  <si>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</si>
  <si>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</si>
  <si>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</si>
  <si>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</si>
  <si>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</si>
  <si>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</si>
  <si>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</si>
  <si>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</si>
  <si>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</si>
  <si>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</si>
  <si>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</si>
  <si>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</si>
  <si>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</si>
  <si>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</si>
  <si>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</si>
  <si>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</si>
  <si>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</si>
  <si>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</si>
  <si>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</si>
  <si>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</si>
  <si>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</si>
  <si>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</si>
  <si>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</si>
  <si>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</si>
  <si>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</si>
  <si>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</si>
  <si>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</si>
  <si>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</si>
  <si>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</si>
  <si>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</si>
  <si>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</si>
  <si>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</si>
  <si>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</si>
  <si>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</si>
  <si>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</si>
  <si>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</si>
  <si>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</si>
  <si>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</si>
  <si>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</si>
  <si>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</si>
  <si>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</si>
  <si>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</si>
  <si>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</si>
  <si>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</si>
  <si>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</si>
  <si>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</si>
  <si>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</si>
  <si>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</si>
  <si>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</si>
  <si>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</si>
  <si>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</si>
  <si>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</si>
  <si>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</si>
  <si>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</si>
  <si>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</si>
  <si>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</si>
  <si>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</si>
  <si>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</si>
  <si>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</si>
  <si>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</si>
  <si>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</si>
  <si>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</si>
  <si>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</si>
  <si>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</si>
  <si>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</si>
  <si>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</si>
  <si>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</si>
  <si>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</si>
  <si>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</si>
  <si>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</si>
  <si>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</si>
  <si>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</si>
  <si>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</si>
  <si>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</si>
  <si>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</si>
  <si>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</si>
  <si>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</si>
  <si>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</si>
  <si>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</si>
  <si>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</si>
  <si>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</si>
  <si>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</si>
  <si>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</si>
  <si>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</si>
  <si>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</si>
  <si>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</si>
  <si>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</si>
  <si>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</si>
  <si>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</si>
  <si>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</si>
  <si>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</si>
  <si>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</si>
  <si>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</si>
  <si>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</si>
  <si>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</si>
  <si>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</si>
  <si>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</si>
  <si>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</si>
  <si>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</si>
  <si>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</si>
  <si>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</si>
  <si>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</si>
  <si>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</si>
  <si>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</si>
  <si>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</si>
  <si>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</si>
  <si>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</si>
  <si>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</si>
  <si>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</si>
  <si>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</si>
  <si>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</si>
  <si>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</si>
  <si>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</si>
  <si>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</si>
  <si>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</si>
  <si>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</si>
  <si>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</si>
  <si>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</si>
  <si>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</si>
  <si>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</si>
  <si>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</si>
  <si>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</si>
  <si>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</si>
  <si>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</si>
  <si>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</si>
  <si>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</si>
  <si>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</si>
  <si>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</si>
  <si>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</si>
  <si>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</si>
  <si>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</si>
  <si>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</si>
  <si>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</si>
  <si>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</si>
  <si>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</si>
  <si>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</si>
  <si>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</si>
  <si>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</si>
  <si>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</si>
  <si>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</si>
  <si>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</si>
  <si>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</si>
  <si>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</si>
  <si>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</si>
  <si>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</si>
  <si>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</si>
  <si>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</si>
  <si>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</si>
  <si>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</si>
  <si>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</si>
  <si>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</si>
  <si>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</si>
  <si>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</si>
  <si>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</si>
  <si>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</si>
  <si>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</si>
  <si>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</si>
  <si>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</si>
  <si>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</si>
  <si>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</si>
  <si>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</si>
  <si>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</si>
  <si>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</si>
  <si>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</si>
  <si>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</si>
  <si>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</si>
  <si>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</si>
  <si>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</si>
  <si>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</si>
  <si>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</si>
  <si>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</si>
  <si>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</si>
  <si>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</si>
  <si>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</si>
  <si>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</si>
  <si>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</si>
  <si>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</si>
  <si>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</si>
  <si>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</si>
  <si>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</si>
  <si>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</si>
  <si>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</si>
  <si>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</si>
  <si>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</si>
  <si>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</si>
  <si>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</si>
  <si>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</si>
  <si>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</si>
  <si>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</si>
  <si>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</si>
  <si>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</si>
  <si>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</si>
  <si>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</si>
  <si>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</si>
  <si>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</si>
  <si>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</si>
  <si>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</si>
  <si>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</si>
  <si>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</si>
  <si>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</si>
  <si>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</si>
  <si>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</si>
  <si>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</si>
  <si>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</si>
  <si>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</si>
  <si>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</si>
  <si>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</si>
  <si>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</si>
  <si>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</si>
  <si>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</si>
  <si>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</si>
  <si>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</si>
  <si>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</si>
  <si>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</si>
  <si>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</si>
  <si>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</si>
  <si>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</si>
  <si>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</si>
  <si>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</si>
  <si>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</si>
  <si>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</si>
  <si>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</si>
  <si>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</si>
  <si>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</si>
  <si>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</si>
  <si>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</si>
  <si>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</si>
  <si>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</si>
  <si>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</si>
  <si>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</si>
  <si>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</si>
  <si>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</si>
  <si>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</si>
  <si>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</si>
  <si>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</si>
  <si>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</si>
  <si>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</si>
  <si>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</si>
  <si>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</si>
  <si>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</si>
  <si>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</si>
  <si>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</si>
  <si>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</si>
  <si>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</si>
  <si>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</si>
  <si>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</si>
  <si>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</si>
  <si>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</si>
  <si>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</si>
  <si>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</si>
  <si>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</si>
  <si>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</si>
  <si>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</si>
  <si>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</si>
  <si>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</si>
  <si>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</si>
  <si>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</si>
  <si>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</si>
  <si>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</si>
  <si>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</si>
  <si>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</si>
  <si>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</si>
  <si>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</si>
  <si>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</si>
  <si>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</si>
  <si>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</si>
  <si>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</si>
  <si>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</si>
  <si>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</si>
  <si>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</si>
  <si>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</si>
  <si>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</si>
  <si>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</si>
  <si>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</si>
  <si>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</si>
  <si>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</si>
  <si>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</si>
  <si>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</si>
  <si>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</si>
  <si>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</si>
  <si>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</si>
  <si>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</si>
  <si>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</si>
  <si>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</si>
  <si>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</si>
  <si>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</si>
  <si>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</si>
  <si>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</si>
  <si>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</si>
  <si>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</si>
  <si>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</si>
  <si>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</si>
  <si>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</si>
  <si>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</si>
  <si>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</si>
  <si>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</si>
  <si>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</si>
  <si>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</si>
  <si>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</si>
  <si>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</si>
  <si>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</si>
  <si>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</si>
  <si>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</si>
  <si>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</si>
  <si>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</si>
  <si>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</si>
  <si>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</si>
  <si>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</si>
  <si>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</si>
  <si>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</si>
  <si>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</si>
  <si>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</si>
  <si>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</si>
  <si>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</si>
  <si>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</si>
  <si>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</si>
  <si>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</si>
  <si>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</si>
  <si>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</si>
  <si>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</si>
  <si>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</si>
  <si>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</si>
  <si>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</si>
  <si>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</si>
  <si>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</si>
  <si>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</si>
  <si>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</si>
  <si>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</si>
  <si>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</si>
  <si>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</si>
  <si>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</si>
  <si>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</si>
  <si>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</si>
  <si>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</si>
  <si>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</si>
  <si>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</si>
  <si>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</si>
  <si>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</si>
  <si>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</si>
  <si>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</si>
  <si>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</si>
  <si>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</si>
  <si>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</si>
  <si>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</si>
  <si>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</si>
  <si>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</si>
  <si>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</si>
  <si>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</si>
  <si>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</si>
  <si>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</si>
  <si>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</si>
  <si>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</si>
  <si>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</si>
  <si>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</si>
  <si>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</si>
  <si>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</si>
  <si>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</si>
  <si>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</si>
  <si>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</si>
  <si>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</si>
  <si>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</si>
  <si>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</si>
  <si>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</si>
  <si>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</si>
  <si>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</si>
  <si>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</si>
  <si>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</si>
  <si>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</si>
  <si>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</si>
  <si>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</si>
  <si>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</si>
  <si>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</si>
  <si>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</si>
  <si>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</si>
  <si>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</si>
  <si>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</si>
  <si>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</si>
  <si>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</si>
  <si>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</si>
  <si>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</si>
  <si>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</si>
  <si>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</si>
  <si>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</si>
  <si>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</si>
  <si>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</si>
  <si>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</si>
  <si>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</si>
  <si>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</si>
  <si>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</si>
  <si>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</si>
  <si>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</si>
  <si>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</si>
  <si>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</si>
  <si>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</si>
  <si>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</si>
  <si>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</si>
  <si>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</si>
  <si>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</si>
  <si>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</si>
  <si>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</si>
  <si>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</si>
  <si>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</si>
  <si>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</si>
  <si>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</si>
  <si>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</si>
  <si>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</si>
  <si>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</si>
  <si>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</si>
  <si>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</si>
  <si>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</si>
  <si>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</si>
  <si>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</si>
  <si>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</si>
  <si>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</si>
  <si>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</si>
  <si>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</si>
  <si>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</si>
  <si>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</si>
  <si>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</si>
  <si>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</si>
  <si>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</si>
  <si>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</si>
  <si>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</si>
  <si>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</si>
  <si>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</si>
  <si>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</si>
  <si>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</si>
  <si>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</si>
  <si>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</si>
  <si>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</si>
  <si>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</si>
  <si>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</si>
  <si>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</si>
  <si>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</si>
  <si>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</si>
  <si>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</si>
  <si>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</si>
  <si>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</si>
  <si>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</si>
  <si>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</si>
  <si>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</si>
  <si>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</si>
  <si>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</si>
  <si>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</si>
  <si>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</si>
  <si>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</si>
  <si>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</si>
  <si>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</si>
  <si>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</si>
  <si>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</si>
  <si>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</si>
  <si>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</si>
  <si>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</si>
  <si>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</si>
  <si>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</si>
  <si>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</si>
  <si>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</si>
  <si>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</si>
  <si>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</si>
  <si>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</si>
  <si>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</si>
  <si>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</si>
  <si>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</si>
  <si>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</si>
  <si>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</si>
  <si>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</si>
  <si>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</si>
  <si>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</si>
  <si>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</si>
  <si>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</si>
  <si>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</si>
  <si>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</si>
  <si>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</si>
  <si>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</si>
  <si>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</si>
  <si>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</si>
  <si>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</si>
  <si>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</si>
  <si>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</si>
  <si>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</si>
  <si>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</si>
  <si>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</si>
  <si>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</si>
  <si>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</si>
  <si>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</si>
  <si>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</si>
  <si>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</si>
  <si>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</si>
  <si>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</si>
  <si>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</si>
  <si>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</si>
  <si>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</si>
  <si>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</si>
  <si>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</si>
  <si>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</si>
  <si>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</si>
  <si>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</si>
  <si>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</si>
  <si>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</si>
  <si>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</si>
  <si>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</si>
  <si>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</si>
  <si>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</si>
  <si>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</si>
  <si>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</si>
  <si>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</si>
  <si>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</si>
  <si>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</si>
  <si>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</si>
  <si>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</si>
  <si>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</si>
  <si>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</si>
  <si>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</si>
  <si>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</si>
  <si>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</si>
  <si>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</si>
  <si>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</si>
  <si>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</si>
  <si>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</si>
  <si>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</si>
  <si>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</si>
  <si>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</si>
  <si>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</si>
  <si>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</si>
  <si>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</si>
  <si>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</si>
  <si>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</si>
  <si>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</si>
  <si>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</si>
  <si>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</si>
  <si>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</si>
  <si>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</si>
  <si>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</si>
  <si>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</si>
  <si>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</si>
  <si>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</si>
  <si>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</si>
  <si>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</si>
  <si>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</si>
  <si>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</si>
  <si>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</si>
  <si>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</si>
  <si>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</si>
  <si>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</si>
  <si>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</si>
  <si>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</si>
  <si>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</si>
  <si>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</si>
  <si>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</si>
  <si>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</si>
  <si>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</si>
  <si>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</si>
  <si>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</si>
  <si>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</si>
  <si>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</si>
  <si>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</si>
  <si>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</si>
  <si>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</si>
  <si>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</si>
  <si>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</si>
  <si>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</si>
  <si>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</si>
  <si>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</si>
  <si>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</si>
  <si>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</si>
  <si>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</si>
  <si>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</si>
  <si>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</si>
  <si>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</si>
  <si>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</si>
  <si>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</si>
  <si>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</si>
  <si>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</si>
  <si>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</si>
  <si>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</si>
  <si>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</si>
  <si>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</si>
  <si>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</si>
  <si>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</si>
  <si>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</si>
  <si>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</si>
  <si>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</si>
  <si>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</si>
  <si>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</si>
  <si>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</si>
  <si>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</si>
  <si>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</si>
  <si>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</si>
  <si>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</si>
  <si>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</si>
  <si>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</si>
  <si>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</si>
  <si>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</si>
  <si>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</si>
  <si>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</si>
  <si>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</si>
  <si>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</si>
  <si>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</si>
  <si>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</si>
  <si>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</si>
  <si>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</si>
  <si>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</si>
  <si>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</si>
  <si>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</si>
  <si>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</si>
  <si>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</si>
  <si>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</si>
  <si>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</si>
  <si>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</si>
  <si>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</si>
  <si>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</si>
  <si>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</si>
  <si>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</si>
  <si>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</si>
  <si>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</si>
  <si>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</si>
  <si>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</si>
  <si>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</si>
  <si>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</si>
  <si>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</si>
  <si>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</si>
  <si>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</si>
  <si>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</si>
  <si>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</si>
  <si>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</si>
  <si>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</si>
  <si>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</si>
  <si>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</si>
  <si>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</si>
  <si>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</si>
  <si>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</si>
  <si>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</si>
  <si>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</si>
  <si>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</si>
  <si>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</si>
  <si>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</si>
  <si>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</si>
  <si>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</si>
  <si>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</si>
  <si>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</si>
  <si>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</si>
  <si>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</si>
  <si>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</si>
  <si>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</si>
  <si>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</si>
  <si>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</si>
  <si>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</si>
  <si>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</si>
  <si>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</si>
  <si>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</si>
  <si>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</si>
  <si>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</si>
  <si>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</si>
  <si>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</si>
  <si>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</si>
  <si>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</si>
  <si>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</si>
  <si>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</si>
  <si>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</si>
  <si>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</si>
  <si>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</si>
  <si>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</si>
  <si>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</si>
  <si>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</si>
  <si>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</si>
  <si>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</si>
  <si>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</si>
  <si>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</si>
  <si>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</si>
  <si>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</si>
  <si>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</si>
  <si>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</si>
  <si>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</si>
  <si>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</si>
  <si>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</si>
  <si>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</si>
  <si>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</si>
  <si>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</si>
  <si>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</si>
  <si>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</si>
  <si>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</si>
  <si>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</si>
  <si>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</si>
  <si>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</si>
  <si>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</si>
  <si>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</si>
  <si>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</si>
  <si>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</si>
  <si>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</si>
  <si>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</si>
  <si>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</si>
  <si>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</si>
  <si>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</si>
  <si>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</si>
  <si>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</si>
  <si>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</si>
  <si>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</si>
  <si>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</si>
  <si>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</si>
  <si>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</si>
  <si>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</si>
  <si>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</si>
  <si>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</si>
  <si>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</si>
  <si>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</si>
  <si>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</si>
  <si>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</si>
  <si>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</si>
  <si>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</si>
  <si>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</si>
  <si>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</si>
  <si>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</si>
  <si>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</si>
  <si>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</si>
  <si>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</si>
  <si>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</si>
  <si>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</si>
  <si>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</si>
  <si>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</si>
  <si>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</si>
  <si>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</si>
  <si>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</si>
  <si>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</si>
  <si>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</si>
  <si>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</si>
  <si>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</si>
  <si>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</si>
  <si>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</si>
  <si>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</si>
  <si>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</si>
  <si>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</si>
  <si>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</si>
  <si>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</si>
  <si>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</si>
  <si>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</si>
  <si>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</si>
  <si>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</si>
  <si>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</si>
  <si>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</si>
  <si>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</si>
  <si>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</si>
  <si>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</si>
  <si>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</si>
  <si>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</si>
  <si>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</si>
  <si>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</si>
  <si>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</si>
  <si>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</si>
  <si>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</si>
  <si>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</si>
  <si>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</si>
  <si>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</si>
  <si>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</si>
  <si>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</si>
  <si>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</si>
  <si>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</si>
  <si>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</si>
  <si>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</si>
  <si>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</si>
  <si>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</si>
  <si>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</si>
  <si>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</si>
  <si>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</si>
  <si>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</si>
  <si>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</si>
  <si>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</si>
  <si>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</si>
  <si>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</si>
  <si>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</si>
  <si>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</si>
  <si>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</si>
  <si>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</si>
  <si>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</si>
  <si>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</si>
  <si>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</si>
  <si>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</si>
  <si>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</si>
  <si>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</si>
  <si>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</si>
  <si>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</si>
  <si>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</si>
  <si>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</si>
  <si>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</si>
  <si>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</si>
  <si>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</si>
  <si>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</si>
  <si>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</si>
  <si>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</si>
  <si>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</si>
  <si>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</si>
  <si>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</si>
  <si>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</si>
  <si>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</si>
  <si>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</si>
  <si>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</si>
  <si>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</si>
  <si>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</si>
  <si>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</si>
  <si>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</si>
  <si>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</si>
  <si>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</si>
  <si>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</si>
  <si>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</si>
  <si>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</si>
  <si>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</si>
  <si>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</si>
  <si>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</si>
  <si>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</si>
  <si>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</si>
  <si>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</si>
  <si>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</si>
  <si>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</si>
  <si>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</si>
  <si>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</si>
  <si>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</si>
  <si>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</si>
  <si>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</si>
  <si>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</si>
  <si>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</si>
  <si>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</si>
  <si>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</si>
  <si>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</si>
  <si>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</si>
  <si>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</si>
  <si>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</si>
  <si>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</si>
  <si>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</si>
  <si>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</si>
  <si>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</si>
  <si>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</si>
  <si>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</si>
  <si>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</si>
  <si>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</si>
  <si>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</si>
  <si>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</si>
  <si>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</si>
  <si>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</si>
  <si>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</si>
  <si>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</si>
  <si>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</si>
  <si>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</si>
  <si>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</si>
  <si>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</si>
  <si>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</si>
  <si>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</si>
  <si>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</si>
  <si>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</si>
  <si>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</si>
  <si>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</si>
  <si>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</si>
  <si>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</si>
  <si>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</si>
  <si>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</si>
  <si>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</si>
  <si>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</si>
  <si>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</si>
  <si>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</si>
  <si>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</si>
  <si>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</si>
  <si>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</si>
  <si>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</si>
  <si>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</si>
  <si>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</si>
  <si>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</si>
  <si>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</si>
  <si>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</si>
  <si>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</si>
  <si>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</si>
  <si>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</si>
  <si>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</si>
  <si>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</si>
  <si>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</si>
  <si>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</si>
  <si>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</si>
  <si>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</si>
  <si>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</si>
  <si>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</si>
  <si>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</si>
  <si>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</si>
  <si>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</si>
  <si>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</si>
  <si>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</si>
  <si>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</si>
  <si>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</si>
  <si>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</si>
  <si>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</si>
  <si>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</si>
  <si>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</si>
  <si>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</si>
  <si>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</si>
  <si>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</si>
  <si>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</si>
  <si>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</si>
  <si>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</si>
  <si>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</si>
  <si>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</si>
  <si>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</si>
  <si>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</si>
  <si>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</si>
  <si>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</si>
  <si>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</si>
  <si>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</si>
  <si>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</si>
  <si>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</si>
  <si>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</si>
  <si>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</si>
  <si>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</si>
  <si>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</si>
  <si>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</si>
  <si>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</si>
  <si>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</si>
  <si>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</si>
  <si>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</si>
  <si>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</si>
  <si>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</si>
  <si>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</si>
  <si>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</si>
  <si>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</si>
  <si>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</si>
  <si>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</si>
  <si>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</si>
  <si>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</si>
  <si>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</si>
  <si>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</si>
  <si>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</si>
  <si>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</si>
  <si>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</si>
  <si>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</si>
  <si>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</si>
  <si>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</si>
  <si>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</si>
  <si>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</si>
  <si>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</si>
  <si>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</si>
  <si>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</si>
  <si>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</si>
  <si>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</si>
  <si>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</si>
  <si>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</si>
  <si>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</si>
  <si>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</si>
  <si>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</si>
  <si>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</si>
  <si>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</si>
  <si>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</si>
  <si>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</si>
  <si>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</si>
  <si>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</si>
  <si>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</si>
  <si>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</si>
  <si>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</si>
  <si>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</si>
  <si>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</si>
  <si>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</si>
  <si>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</si>
  <si>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</si>
  <si>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</si>
  <si>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</si>
  <si>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</si>
  <si>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</si>
  <si>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</si>
  <si>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</si>
  <si>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</si>
  <si>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</si>
  <si>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</si>
  <si>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</si>
  <si>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</si>
  <si>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</si>
  <si>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</si>
  <si>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</si>
  <si>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</si>
  <si>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</si>
  <si>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</si>
  <si>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</si>
  <si>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</si>
  <si>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</si>
  <si>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</si>
  <si>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</si>
  <si>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</si>
  <si>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</si>
  <si>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</si>
  <si>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</si>
  <si>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</si>
  <si>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</si>
  <si>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</si>
  <si>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</si>
  <si>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</si>
  <si>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</si>
  <si>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</si>
  <si>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</si>
  <si>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</si>
  <si>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</si>
  <si>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</si>
  <si>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</si>
  <si>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</si>
  <si>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</si>
  <si>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</si>
  <si>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</si>
  <si>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</si>
  <si>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</si>
  <si>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</si>
  <si>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</si>
  <si>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</si>
  <si>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</si>
  <si>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</si>
  <si>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</si>
  <si>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</si>
  <si>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</si>
  <si>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</si>
  <si>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</si>
  <si>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</si>
  <si>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</si>
  <si>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</si>
  <si>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</si>
  <si>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</si>
  <si>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</si>
  <si>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</si>
  <si>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</si>
  <si>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</si>
  <si>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</si>
  <si>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</si>
  <si>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</si>
  <si>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</si>
  <si>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</si>
  <si>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</si>
  <si>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</si>
  <si>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</si>
  <si>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</si>
  <si>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</si>
  <si>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</si>
  <si>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</si>
  <si>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</si>
  <si>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</si>
  <si>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</si>
  <si>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</si>
  <si>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</si>
  <si>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</si>
  <si>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</si>
  <si>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</si>
  <si>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</si>
  <si>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</si>
  <si>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</si>
  <si>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</si>
  <si>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</si>
  <si>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</si>
  <si>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</si>
  <si>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</si>
  <si>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</si>
  <si>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</si>
  <si>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</si>
  <si>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</si>
  <si>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</si>
  <si>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</si>
  <si>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</si>
  <si>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</si>
  <si>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</si>
  <si>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</si>
  <si>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</si>
  <si>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</si>
  <si>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</si>
  <si>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</si>
  <si>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</si>
  <si>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</si>
  <si>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</si>
  <si>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</si>
  <si>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</si>
  <si>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</si>
  <si>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</si>
  <si>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</si>
  <si>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</si>
  <si>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</si>
  <si>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</si>
  <si>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</si>
  <si>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</si>
  <si>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</si>
  <si>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</si>
  <si>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</si>
  <si>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</si>
  <si>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</si>
  <si>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</si>
  <si>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</si>
  <si>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</si>
  <si>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</si>
  <si>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</si>
  <si>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</si>
  <si>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</si>
  <si>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</si>
  <si>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</si>
  <si>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</si>
  <si>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</si>
  <si>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</si>
  <si>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</si>
  <si>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</si>
  <si>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</si>
  <si>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</si>
  <si>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</si>
  <si>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</si>
  <si>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</si>
  <si>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</si>
  <si>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</si>
  <si>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</si>
  <si>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</si>
  <si>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</si>
  <si>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</si>
  <si>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</si>
  <si>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</si>
  <si>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</si>
  <si>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</si>
  <si>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</si>
  <si>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</si>
  <si>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</si>
  <si>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</si>
  <si>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</si>
  <si>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</si>
  <si>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</si>
  <si>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</si>
  <si>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</si>
  <si>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</si>
  <si>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</si>
  <si>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</si>
  <si>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</si>
  <si>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</si>
  <si>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</si>
  <si>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</si>
  <si>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</si>
  <si>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</si>
  <si>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</si>
  <si>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</si>
  <si>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</si>
  <si>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</si>
  <si>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</si>
  <si>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</si>
  <si>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</si>
  <si>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</si>
  <si>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</si>
  <si>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</si>
  <si>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</si>
  <si>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</si>
  <si>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</si>
  <si>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</si>
  <si>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</si>
  <si>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</si>
  <si>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</si>
  <si>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</si>
  <si>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</si>
  <si>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</si>
  <si>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</si>
  <si>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</si>
  <si>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</si>
  <si>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</si>
  <si>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</si>
  <si>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</si>
  <si>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</si>
  <si>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</si>
  <si>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</si>
  <si>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</si>
  <si>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</si>
  <si>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</si>
  <si>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</si>
  <si>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</si>
  <si>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</si>
  <si>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</si>
  <si>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</si>
  <si>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</si>
  <si>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</si>
  <si>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</si>
  <si>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</si>
  <si>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</si>
  <si>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</si>
  <si>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</si>
  <si>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</si>
  <si>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</si>
  <si>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</si>
  <si>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</si>
  <si>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</si>
  <si>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</si>
  <si>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</si>
  <si>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</si>
  <si>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</si>
  <si>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</si>
  <si>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</si>
  <si>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</si>
  <si>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</si>
  <si>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</si>
  <si>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</si>
  <si>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</si>
  <si>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</si>
  <si>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</si>
  <si>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</si>
  <si>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</si>
  <si>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</si>
  <si>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</si>
  <si>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</si>
  <si>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</si>
  <si>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</si>
  <si>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</si>
  <si>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</si>
  <si>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</si>
  <si>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</si>
  <si>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</si>
  <si>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</si>
  <si>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</si>
  <si>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</si>
  <si>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</si>
  <si>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</si>
  <si>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</si>
  <si>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</si>
  <si>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</si>
  <si>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</si>
  <si>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</si>
  <si>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</si>
  <si>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</si>
  <si>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</si>
  <si>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</si>
  <si>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</si>
  <si>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</si>
  <si>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</si>
  <si>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</si>
  <si>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</si>
  <si>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</si>
  <si>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</si>
  <si>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</si>
  <si>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</si>
  <si>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</si>
  <si>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</si>
  <si>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</si>
  <si>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</si>
  <si>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</si>
  <si>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</si>
  <si>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</si>
  <si>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</si>
  <si>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</si>
  <si>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</si>
  <si>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</si>
  <si>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</si>
  <si>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</si>
  <si>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</si>
  <si>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</si>
  <si>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</si>
  <si>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</si>
  <si>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</si>
  <si>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</si>
  <si>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</si>
  <si>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</si>
  <si>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</si>
  <si>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</si>
  <si>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</si>
  <si>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</si>
  <si>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</si>
  <si>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</si>
  <si>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</si>
  <si>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</si>
  <si>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</si>
  <si>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</si>
  <si>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</si>
  <si>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</si>
  <si>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</si>
  <si>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</si>
  <si>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</si>
  <si>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</si>
  <si>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</si>
  <si>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</si>
  <si>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</si>
  <si>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</si>
  <si>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</si>
  <si>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</si>
  <si>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</si>
  <si>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</si>
  <si>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</si>
  <si>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</si>
  <si>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</si>
  <si>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</si>
  <si>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</si>
  <si>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</si>
  <si>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</si>
  <si>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</si>
  <si>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</si>
  <si>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</si>
  <si>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</si>
  <si>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</si>
  <si>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</si>
  <si>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</si>
  <si>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</si>
  <si>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</si>
  <si>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</si>
  <si>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</si>
  <si>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</si>
  <si>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</si>
  <si>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</si>
  <si>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</si>
  <si>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</si>
  <si>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</si>
  <si>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</si>
  <si>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</si>
  <si>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</si>
  <si>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</si>
  <si>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</si>
  <si>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</si>
  <si>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</si>
  <si>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</si>
  <si>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</si>
  <si>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</si>
  <si>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</si>
  <si>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</si>
  <si>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</si>
  <si>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</si>
  <si>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</si>
  <si>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</si>
  <si>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</si>
  <si>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</si>
  <si>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</si>
  <si>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</si>
  <si>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</si>
  <si>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</si>
  <si>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</si>
  <si>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</si>
  <si>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</si>
  <si>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</si>
  <si>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</si>
  <si>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</si>
  <si>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</si>
  <si>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</si>
  <si>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</si>
  <si>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</si>
  <si>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</si>
  <si>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</si>
  <si>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</si>
  <si>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</si>
  <si>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</si>
  <si>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</si>
  <si>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</si>
  <si>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</si>
  <si>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</si>
  <si>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</si>
  <si>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</si>
  <si>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</si>
  <si>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</si>
  <si>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</si>
  <si>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</si>
  <si>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</si>
  <si>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</si>
  <si>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</si>
  <si>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</si>
  <si>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</si>
  <si>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</si>
  <si>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</si>
  <si>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</si>
  <si>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</si>
  <si>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</si>
  <si>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</si>
  <si>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</si>
  <si>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</si>
  <si>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</si>
  <si>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</si>
  <si>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</si>
  <si>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</si>
  <si>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</si>
  <si>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</si>
  <si>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</si>
  <si>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</si>
  <si>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</si>
  <si>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</si>
  <si>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</si>
  <si>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</si>
  <si>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</si>
  <si>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</si>
  <si>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</si>
  <si>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</si>
  <si>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</si>
  <si>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</si>
  <si>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</si>
  <si>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</si>
  <si>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</si>
  <si>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</si>
  <si>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</si>
  <si>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</si>
  <si>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</si>
  <si>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</si>
  <si>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</si>
  <si>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</si>
  <si>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</si>
  <si>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</si>
  <si>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</si>
  <si>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</si>
  <si>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</si>
  <si>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</si>
  <si>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</si>
  <si>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</si>
  <si>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</si>
  <si>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</si>
  <si>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</si>
  <si>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</si>
  <si>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</si>
  <si>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</si>
  <si>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</si>
  <si>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</si>
  <si>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</si>
  <si>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</si>
  <si>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</si>
  <si>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</si>
  <si>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</si>
  <si>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</si>
  <si>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</si>
  <si>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</si>
  <si>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</si>
  <si>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</si>
  <si>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</si>
  <si>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</si>
  <si>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</si>
  <si>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</si>
  <si>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</si>
  <si>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</si>
  <si>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</si>
  <si>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</si>
  <si>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</si>
  <si>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</si>
  <si>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</si>
  <si>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</si>
  <si>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</si>
  <si>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</si>
  <si>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</si>
  <si>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</si>
  <si>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</si>
  <si>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</si>
  <si>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</si>
  <si>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</si>
  <si>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</si>
  <si>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</si>
  <si>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</si>
  <si>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</si>
  <si>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</si>
  <si>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</si>
  <si>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</si>
  <si>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</si>
  <si>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</si>
  <si>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</si>
  <si>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</si>
  <si>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</si>
  <si>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</si>
  <si>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</si>
  <si>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</si>
  <si>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</si>
  <si>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</si>
  <si>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</si>
  <si>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</si>
  <si>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</si>
  <si>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</si>
  <si>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</si>
  <si>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</si>
  <si>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</si>
  <si>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</si>
  <si>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</si>
  <si>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</si>
  <si>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</si>
  <si>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</si>
  <si>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</si>
  <si>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</si>
  <si>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</si>
  <si>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</si>
  <si>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</si>
  <si>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</si>
  <si>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</si>
  <si>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</si>
  <si>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</si>
  <si>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</si>
  <si>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</si>
  <si>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</si>
  <si>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</si>
  <si>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</si>
  <si>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</si>
  <si>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</si>
  <si>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</si>
  <si>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</si>
  <si>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</si>
  <si>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</si>
  <si>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</si>
  <si>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</si>
  <si>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</si>
  <si>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</si>
  <si>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</si>
  <si>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</si>
  <si>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</si>
  <si>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</si>
  <si>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</si>
  <si>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</si>
  <si>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</si>
  <si>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</si>
  <si>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</si>
  <si>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</si>
  <si>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</si>
  <si>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</si>
  <si>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</si>
  <si>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</si>
  <si>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</si>
  <si>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</si>
  <si>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</si>
  <si>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</si>
  <si>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</si>
  <si>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</si>
  <si>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</si>
  <si>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</si>
  <si>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</si>
  <si>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</si>
  <si>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</si>
  <si>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</si>
  <si>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</si>
  <si>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</si>
  <si>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</si>
  <si>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</si>
  <si>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</si>
  <si>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</si>
  <si>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</si>
  <si>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</si>
  <si>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</si>
  <si>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</si>
  <si>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</si>
  <si>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</si>
  <si>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</si>
  <si>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</si>
  <si>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</si>
  <si>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</si>
  <si>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</si>
  <si>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</si>
  <si>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</si>
  <si>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</si>
  <si>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</si>
  <si>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</si>
  <si>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</si>
  <si>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</si>
  <si>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</si>
  <si>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</si>
  <si>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</si>
  <si>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</si>
  <si>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</si>
  <si>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</si>
  <si>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</si>
  <si>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</si>
  <si>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</si>
  <si>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</si>
  <si>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</si>
  <si>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</si>
  <si>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</si>
  <si>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</si>
  <si>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</si>
  <si>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</si>
  <si>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</si>
  <si>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</si>
  <si>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</si>
  <si>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</si>
  <si>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</si>
  <si>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</si>
  <si>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</si>
  <si>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</si>
  <si>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</si>
  <si>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</si>
  <si>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</si>
  <si>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</si>
  <si>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</si>
  <si>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</si>
  <si>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</si>
  <si>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</si>
  <si>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</si>
  <si>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</si>
  <si>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</si>
  <si>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</si>
  <si>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</si>
  <si>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</si>
  <si>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</si>
  <si>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</si>
  <si>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</si>
  <si>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</si>
  <si>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</si>
  <si>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</si>
  <si>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</si>
  <si>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</si>
  <si>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</si>
  <si>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</si>
  <si>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</si>
  <si>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</si>
  <si>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</si>
  <si>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</si>
  <si>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</si>
  <si>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</si>
  <si>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</si>
  <si>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</si>
  <si>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</si>
  <si>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</si>
  <si>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</si>
  <si>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</si>
  <si>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</si>
  <si>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</si>
  <si>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</si>
  <si>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</si>
  <si>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</si>
  <si>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</si>
  <si>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</si>
  <si>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</si>
  <si>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</si>
  <si>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</si>
  <si>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</si>
  <si>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</si>
  <si>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</si>
  <si>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</si>
  <si>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</si>
  <si>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</si>
  <si>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</si>
  <si>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</si>
  <si>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</si>
  <si>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</si>
  <si>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</si>
  <si>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</si>
  <si>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</si>
  <si>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</si>
  <si>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</si>
  <si>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</si>
  <si>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</si>
  <si>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</si>
  <si>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</si>
  <si>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</si>
  <si>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</si>
  <si>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</si>
  <si>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</si>
  <si>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</si>
  <si>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</si>
  <si>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</si>
  <si>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</si>
  <si>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</si>
  <si>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</si>
  <si>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</si>
  <si>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</si>
  <si>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</si>
  <si>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</si>
  <si>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</si>
  <si>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</si>
  <si>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</si>
  <si>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</si>
  <si>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</si>
  <si>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</si>
  <si>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</si>
  <si>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</si>
  <si>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</si>
  <si>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</si>
  <si>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</si>
  <si>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</si>
  <si>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</si>
  <si>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</si>
  <si>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</si>
  <si>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</si>
  <si>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</si>
  <si>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</si>
  <si>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</si>
  <si>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</si>
  <si>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</si>
  <si>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</si>
  <si>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</si>
  <si>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</si>
  <si>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</si>
  <si>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</si>
  <si>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</si>
  <si>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</si>
  <si>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</si>
  <si>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</si>
  <si>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</si>
  <si>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</si>
  <si>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</si>
  <si>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</si>
  <si>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</si>
  <si>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</si>
  <si>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</si>
  <si>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</si>
  <si>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</si>
  <si>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</si>
  <si>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</si>
  <si>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</si>
  <si>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</si>
  <si>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</si>
  <si>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</si>
  <si>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</si>
  <si>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</si>
  <si>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</si>
  <si>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</si>
  <si>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</si>
  <si>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</si>
  <si>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</si>
  <si>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</si>
  <si>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</si>
  <si>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</si>
  <si>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</si>
  <si>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</si>
  <si>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</si>
  <si>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</si>
  <si>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</si>
  <si>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</si>
  <si>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</si>
  <si>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</si>
  <si>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</si>
  <si>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</si>
  <si>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</si>
  <si>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</si>
  <si>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</si>
  <si>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</si>
  <si>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</si>
  <si>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</si>
  <si>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</si>
  <si>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</si>
  <si>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</si>
  <si>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</si>
  <si>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</si>
  <si>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</si>
  <si>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</si>
  <si>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</si>
  <si>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</si>
  <si>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</si>
  <si>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</si>
  <si>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</si>
  <si>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</si>
  <si>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</si>
  <si>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</si>
  <si>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</si>
  <si>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</si>
  <si>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</si>
  <si>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</si>
  <si>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</si>
  <si>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</si>
  <si>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</si>
  <si>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</si>
  <si>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</si>
  <si>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</si>
  <si>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</si>
  <si>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</si>
  <si>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</si>
  <si>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</si>
  <si>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</si>
  <si>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</si>
  <si>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</si>
  <si>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</si>
  <si>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</si>
  <si>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</si>
  <si>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</si>
  <si>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</si>
  <si>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</si>
  <si>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</si>
  <si>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</si>
  <si>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</si>
  <si>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</si>
  <si>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</si>
  <si>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</si>
  <si>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</si>
  <si>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</si>
  <si>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</si>
  <si>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</si>
  <si>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</si>
  <si>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</si>
  <si>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</si>
  <si>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</si>
  <si>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</si>
  <si>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</si>
  <si>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</si>
  <si>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</si>
  <si>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</si>
  <si>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</si>
  <si>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</si>
  <si>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</si>
  <si>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</si>
  <si>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</si>
  <si>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</si>
  <si>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</si>
  <si>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</si>
  <si>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</si>
  <si>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</si>
  <si>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</si>
  <si>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</si>
  <si>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</si>
  <si>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</si>
  <si>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</si>
  <si>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</si>
  <si>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</si>
  <si>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</si>
  <si>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</si>
  <si>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</si>
  <si>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</si>
  <si>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</si>
  <si>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</si>
  <si>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</si>
  <si>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</si>
  <si>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</si>
  <si>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</si>
  <si>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</si>
  <si>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</si>
  <si>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</si>
  <si>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</si>
  <si>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</si>
  <si>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</si>
  <si>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</si>
  <si>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</si>
  <si>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</si>
  <si>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</si>
  <si>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</si>
  <si>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</si>
  <si>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</si>
  <si>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</si>
  <si>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</si>
  <si>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</si>
  <si>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</si>
  <si>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</si>
  <si>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</si>
  <si>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</si>
  <si>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</si>
  <si>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</si>
  <si>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</si>
  <si>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</si>
  <si>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</si>
  <si>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</si>
  <si>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</si>
  <si>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</si>
  <si>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</si>
  <si>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</si>
  <si>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</si>
  <si>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</si>
  <si>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</si>
  <si>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</si>
  <si>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</si>
  <si>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</si>
  <si>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</si>
  <si>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</si>
  <si>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</si>
  <si>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</si>
  <si>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</si>
  <si>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</si>
  <si>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</si>
  <si>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</si>
  <si>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</si>
  <si>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</si>
  <si>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</si>
  <si>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</si>
  <si>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</si>
  <si>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</si>
  <si>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</si>
  <si>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</si>
  <si>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</si>
  <si>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</si>
  <si>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</si>
  <si>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</si>
  <si>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</si>
  <si>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</si>
  <si>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</si>
  <si>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</si>
  <si>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</si>
  <si>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</si>
  <si>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</si>
  <si>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</si>
  <si>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</si>
  <si>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</si>
  <si>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</si>
  <si>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</si>
  <si>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</si>
  <si>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</si>
  <si>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</si>
  <si>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</si>
  <si>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</si>
  <si>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</si>
  <si>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</si>
  <si>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</si>
  <si>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</si>
  <si>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</si>
  <si>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</si>
  <si>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</si>
  <si>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</si>
  <si>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</si>
  <si>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</si>
  <si>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</si>
  <si>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</si>
  <si>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</si>
  <si>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</si>
  <si>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</si>
  <si>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</si>
  <si>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</si>
  <si>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</si>
  <si>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</si>
  <si>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</si>
  <si>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</si>
  <si>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</si>
  <si>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</si>
  <si>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</si>
  <si>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</si>
  <si>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</si>
  <si>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</si>
  <si>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</si>
  <si>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</si>
  <si>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</si>
  <si>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</si>
  <si>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</si>
  <si>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</si>
  <si>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</si>
  <si>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</si>
  <si>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</si>
  <si>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</si>
  <si>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</si>
  <si>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</si>
  <si>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</si>
  <si>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</si>
  <si>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</si>
  <si>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</si>
  <si>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</si>
  <si>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</si>
  <si>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</si>
  <si>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</si>
  <si>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</si>
  <si>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</si>
  <si>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</si>
  <si>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</si>
  <si>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</si>
  <si>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</si>
  <si>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</si>
  <si>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</si>
  <si>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</si>
  <si>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</si>
  <si>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</si>
  <si>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</si>
  <si>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</si>
  <si>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</si>
  <si>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</si>
  <si>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</si>
  <si>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</si>
  <si>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</si>
  <si>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</si>
  <si>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</si>
  <si>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</si>
  <si>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</si>
  <si>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</si>
  <si>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</si>
  <si>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</si>
  <si>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</si>
  <si>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</si>
  <si>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</si>
  <si>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</si>
  <si>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</si>
  <si>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</si>
  <si>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</si>
  <si>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</si>
  <si>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</si>
  <si>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</si>
  <si>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</si>
  <si>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</si>
  <si>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</si>
  <si>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</si>
  <si>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</si>
  <si>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</si>
  <si>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</si>
  <si>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</si>
  <si>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</si>
  <si>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</si>
  <si>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</si>
  <si>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</si>
  <si>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</si>
  <si>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</si>
  <si>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</si>
  <si>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</si>
  <si>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</si>
  <si>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</si>
  <si>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</si>
  <si>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</si>
  <si>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</si>
  <si>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</si>
  <si>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</si>
  <si>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</si>
  <si>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</si>
  <si>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</si>
  <si>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</si>
  <si>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</si>
  <si>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</si>
  <si>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</si>
  <si>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</si>
  <si>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</si>
  <si>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</si>
  <si>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</si>
  <si>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</si>
  <si>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</si>
  <si>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</si>
  <si>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</si>
  <si>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</si>
  <si>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</si>
  <si>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</si>
  <si>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</si>
  <si>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</si>
  <si>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</si>
  <si>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</si>
  <si>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</si>
  <si>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</si>
  <si>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</si>
  <si>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</si>
  <si>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</si>
  <si>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</si>
  <si>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</si>
  <si>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</si>
  <si>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</si>
  <si>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</si>
  <si>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</si>
  <si>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</si>
  <si>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</si>
  <si>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</si>
  <si>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</si>
  <si>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</si>
  <si>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</si>
  <si>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</si>
  <si>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</si>
  <si>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</si>
  <si>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</si>
  <si>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</si>
  <si>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</si>
  <si>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</si>
  <si>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</si>
  <si>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</si>
  <si>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</si>
  <si>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</si>
  <si>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</si>
  <si>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</si>
  <si>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</si>
  <si>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</si>
  <si>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</si>
  <si>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</si>
  <si>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</si>
  <si>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</si>
  <si>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</si>
  <si>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</si>
  <si>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</si>
  <si>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</si>
  <si>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</si>
  <si>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</si>
  <si>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</si>
  <si>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</si>
  <si>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</si>
  <si>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</si>
  <si>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</si>
  <si>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</si>
  <si>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</si>
  <si>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</si>
  <si>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</si>
  <si>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</si>
  <si>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</si>
  <si>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</si>
  <si>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</si>
  <si>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</si>
  <si>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</si>
  <si>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</si>
  <si>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</si>
  <si>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</si>
  <si>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</si>
  <si>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</si>
  <si>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</si>
  <si>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</si>
  <si>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</si>
  <si>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</si>
  <si>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</si>
  <si>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</si>
  <si>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</si>
  <si>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</si>
  <si>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</si>
  <si>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</si>
  <si>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</si>
  <si>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</si>
  <si>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</si>
  <si>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</si>
  <si>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</si>
  <si>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</si>
  <si>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</si>
  <si>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</si>
  <si>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</si>
  <si>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</si>
  <si>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</si>
  <si>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</si>
  <si>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</si>
  <si>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</si>
  <si>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</si>
  <si>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</si>
  <si>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</si>
  <si>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</si>
  <si>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</si>
  <si>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</si>
  <si>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</si>
  <si>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</si>
  <si>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</si>
  <si>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</si>
  <si>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</si>
  <si>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</si>
  <si>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</si>
  <si>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</si>
  <si>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</si>
  <si>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</si>
  <si>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</si>
  <si>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</si>
  <si>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</si>
  <si>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</si>
  <si>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</si>
  <si>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</si>
  <si>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</si>
  <si>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</si>
  <si>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</si>
  <si>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</si>
  <si>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</si>
  <si>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</si>
  <si>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</si>
  <si>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</si>
  <si>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</si>
  <si>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</si>
  <si>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</si>
  <si>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</si>
  <si>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</si>
  <si>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</si>
  <si>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</si>
  <si>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</si>
  <si>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</si>
  <si>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</si>
  <si>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</si>
  <si>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</si>
  <si>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</si>
  <si>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</si>
  <si>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</si>
  <si>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</si>
  <si>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</si>
  <si>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</si>
  <si>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</si>
  <si>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</si>
  <si>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</si>
  <si>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</si>
  <si>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</si>
  <si>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</si>
  <si>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</si>
  <si>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</si>
  <si>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</si>
  <si>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</si>
  <si>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</si>
  <si>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</si>
  <si>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</si>
  <si>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</si>
  <si>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</si>
  <si>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</si>
  <si>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</si>
  <si>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</si>
  <si>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</si>
  <si>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</si>
  <si>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</si>
  <si>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</si>
  <si>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</si>
  <si>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</si>
  <si>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</si>
  <si>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</si>
  <si>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</si>
  <si>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</si>
  <si>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</si>
  <si>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</si>
  <si>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</si>
  <si>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</si>
  <si>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</si>
  <si>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</si>
  <si>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</si>
  <si>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</si>
  <si>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</si>
  <si>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</si>
  <si>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</si>
  <si>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</si>
  <si>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</si>
  <si>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</si>
  <si>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</si>
  <si>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</si>
  <si>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</si>
  <si>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</si>
  <si>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</si>
  <si>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</si>
  <si>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</si>
  <si>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</si>
  <si>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</si>
  <si>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</si>
  <si>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</si>
  <si>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</si>
  <si>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</si>
  <si>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</si>
  <si>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</si>
  <si>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</si>
  <si>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</si>
  <si>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</si>
  <si>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</si>
  <si>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</si>
  <si>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</si>
  <si>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</si>
  <si>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</si>
  <si>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</si>
  <si>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</si>
  <si>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</si>
  <si>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</si>
  <si>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</si>
  <si>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</si>
  <si>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</si>
  <si>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</si>
  <si>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</si>
  <si>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</si>
  <si>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</si>
  <si>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</si>
  <si>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</si>
  <si>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</si>
  <si>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</si>
  <si>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</si>
  <si>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</si>
  <si>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</si>
  <si>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</si>
  <si>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</si>
  <si>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</si>
  <si>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</si>
  <si>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</si>
  <si>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</si>
  <si>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</si>
  <si>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</si>
  <si>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</si>
  <si>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</si>
  <si>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</si>
  <si>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</si>
  <si>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</si>
  <si>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</si>
  <si>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</si>
  <si>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</si>
  <si>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</si>
  <si>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</si>
  <si>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</si>
  <si>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</si>
  <si>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</si>
  <si>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</si>
  <si>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</si>
  <si>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</si>
  <si>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</si>
  <si>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</si>
  <si>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</si>
  <si>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</si>
  <si>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</si>
  <si>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</si>
  <si>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</si>
  <si>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</si>
  <si>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</si>
  <si>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</si>
  <si>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</si>
  <si>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</si>
  <si>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</si>
  <si>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</si>
  <si>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</si>
  <si>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</si>
  <si>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</si>
  <si>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</si>
  <si>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</si>
  <si>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</si>
  <si>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</si>
  <si>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</si>
  <si>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</si>
  <si>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</si>
  <si>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</si>
  <si>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</si>
  <si>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</si>
  <si>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</si>
  <si>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</si>
  <si>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</si>
  <si>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</si>
  <si>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</si>
  <si>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</si>
  <si>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</si>
  <si>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</si>
  <si>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</si>
  <si>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</si>
  <si>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</si>
  <si>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</si>
  <si>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</si>
  <si>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</si>
  <si>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</si>
  <si>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</si>
  <si>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</si>
  <si>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</si>
  <si>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</si>
  <si>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</si>
  <si>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</si>
  <si>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</si>
  <si>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</si>
  <si>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</si>
  <si>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</si>
  <si>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</si>
  <si>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</si>
  <si>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</si>
  <si>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</si>
  <si>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</si>
  <si>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</si>
  <si>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</si>
  <si>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</si>
  <si>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</si>
  <si>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</si>
  <si>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</si>
  <si>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</si>
  <si>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</si>
  <si>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</si>
  <si>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</si>
  <si>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</si>
  <si>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</si>
  <si>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</si>
  <si>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</si>
  <si>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</si>
  <si>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</si>
  <si>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</si>
  <si>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</si>
  <si>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</si>
  <si>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</si>
  <si>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</si>
  <si>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</si>
  <si>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</si>
  <si>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</si>
  <si>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</si>
  <si>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</si>
  <si>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</si>
  <si>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</si>
  <si>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</si>
  <si>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</si>
  <si>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</si>
  <si>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</si>
  <si>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</si>
  <si>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</si>
  <si>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</si>
  <si>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</si>
  <si>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</si>
  <si>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</si>
  <si>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</si>
  <si>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</si>
  <si>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</si>
  <si>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</si>
  <si>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</si>
  <si>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</si>
  <si>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</si>
  <si>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</si>
  <si>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</si>
  <si>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</si>
  <si>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</si>
  <si>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</si>
  <si>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</si>
  <si>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</si>
  <si>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</si>
  <si>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</si>
  <si>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</si>
  <si>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</si>
  <si>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</si>
  <si>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</si>
  <si>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</si>
  <si>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</si>
  <si>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</si>
  <si>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</si>
  <si>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</si>
  <si>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</si>
  <si>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</si>
  <si>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</si>
  <si>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</si>
  <si>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</si>
  <si>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</si>
  <si>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</si>
  <si>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</si>
  <si>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</si>
  <si>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</si>
  <si>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</si>
  <si>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</si>
  <si>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</si>
  <si>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</si>
  <si>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</si>
  <si>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</si>
  <si>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</si>
  <si>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</si>
  <si>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</si>
  <si>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</si>
  <si>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</si>
  <si>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</si>
  <si>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</si>
  <si>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</si>
  <si>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</si>
  <si>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</si>
  <si>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</si>
  <si>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</si>
  <si>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</si>
  <si>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</si>
  <si>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</si>
  <si>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</si>
  <si>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</si>
  <si>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</si>
  <si>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</si>
  <si>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</si>
  <si>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</si>
  <si>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</si>
  <si>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</si>
  <si>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</si>
  <si>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</si>
  <si>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</si>
  <si>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</si>
  <si>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</si>
  <si>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</si>
  <si>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</si>
  <si>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</si>
  <si>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</si>
  <si>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</si>
  <si>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</si>
  <si>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</si>
  <si>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</si>
  <si>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</si>
  <si>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</si>
  <si>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</si>
  <si>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</si>
  <si>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</si>
  <si>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</si>
  <si>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</si>
  <si>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</si>
  <si>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</si>
  <si>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</si>
  <si>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</si>
  <si>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</si>
  <si>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</si>
  <si>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</si>
  <si>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</si>
  <si>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</si>
  <si>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</si>
  <si>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</si>
  <si>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</si>
  <si>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</si>
  <si>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</si>
  <si>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</si>
  <si>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</si>
  <si>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</si>
  <si>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</si>
  <si>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</si>
  <si>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</si>
  <si>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</si>
  <si>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</si>
  <si>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</si>
  <si>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</si>
  <si>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</si>
  <si>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</si>
  <si>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</si>
  <si>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</si>
  <si>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</si>
  <si>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</si>
  <si>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</si>
  <si>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</si>
  <si>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</si>
  <si>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</si>
  <si>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</si>
  <si>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</si>
  <si>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</si>
  <si>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</si>
  <si>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</si>
  <si>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</si>
  <si>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</si>
  <si>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</si>
  <si>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</si>
  <si>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</si>
  <si>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</si>
  <si>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</si>
  <si>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</si>
  <si>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</si>
  <si>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</si>
  <si>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</si>
  <si>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</si>
  <si>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</si>
  <si>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</si>
  <si>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</si>
  <si>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</si>
  <si>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</si>
  <si>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</si>
  <si>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</si>
  <si>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</si>
  <si>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</si>
  <si>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</si>
  <si>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</si>
  <si>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</si>
  <si>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</si>
  <si>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</si>
  <si>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</si>
  <si>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</si>
  <si>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</si>
  <si>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</si>
  <si>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</si>
  <si>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</si>
  <si>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</si>
  <si>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</si>
  <si>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</si>
  <si>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</si>
  <si>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</si>
  <si>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</si>
  <si>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</si>
  <si>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</si>
  <si>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</si>
  <si>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</si>
  <si>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</si>
  <si>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</si>
  <si>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</si>
  <si>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</si>
  <si>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</si>
  <si>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</si>
  <si>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</si>
  <si>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</si>
  <si>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</si>
  <si>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</si>
  <si>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</si>
  <si>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</si>
  <si>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</si>
  <si>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</si>
  <si>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</si>
  <si>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</si>
  <si>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</si>
  <si>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</si>
  <si>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</si>
  <si>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</si>
  <si>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</si>
  <si>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</si>
  <si>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</si>
  <si>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</si>
  <si>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</si>
  <si>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</si>
  <si>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</si>
  <si>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</si>
  <si>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</si>
  <si>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</si>
  <si>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</si>
  <si>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</si>
  <si>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</si>
  <si>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</si>
  <si>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</si>
  <si>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</si>
  <si>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</si>
  <si>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</si>
  <si>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</si>
  <si>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</si>
  <si>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</si>
  <si>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</si>
  <si>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</si>
  <si>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</si>
  <si>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</si>
  <si>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</si>
  <si>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</si>
  <si>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</si>
  <si>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</si>
  <si>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</si>
  <si>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</si>
  <si>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</si>
  <si>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</si>
  <si>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</si>
  <si>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</si>
  <si>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</si>
  <si>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</si>
  <si>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</si>
  <si>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</si>
  <si>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</si>
  <si>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</si>
  <si>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</si>
  <si>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</si>
  <si>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</si>
  <si>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</si>
  <si>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</si>
  <si>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</si>
  <si>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</si>
  <si>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</si>
  <si>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</si>
  <si>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</si>
  <si>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</si>
  <si>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</si>
  <si>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</si>
  <si>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</si>
  <si>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</si>
  <si>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</si>
  <si>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</si>
  <si>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</si>
  <si>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</si>
  <si>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</si>
  <si>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</si>
  <si>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</si>
  <si>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</si>
  <si>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</si>
  <si>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</si>
  <si>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</si>
  <si>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</si>
  <si>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</si>
  <si>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</si>
  <si>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</si>
  <si>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</si>
  <si>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</si>
  <si>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</si>
  <si>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</si>
  <si>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</si>
  <si>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</si>
  <si>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</si>
  <si>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</si>
  <si>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</si>
  <si>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</si>
  <si>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</si>
  <si>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</si>
  <si>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</si>
  <si>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</si>
  <si>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</si>
  <si>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</si>
  <si>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</si>
  <si>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</si>
  <si>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</si>
  <si>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</si>
  <si>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</si>
  <si>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</si>
  <si>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</si>
  <si>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</si>
  <si>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</si>
  <si>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</si>
  <si>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</si>
  <si>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</si>
  <si>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</si>
  <si>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</si>
  <si>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</si>
  <si>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</si>
  <si>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</si>
  <si>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</si>
  <si>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</si>
  <si>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</si>
  <si>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</si>
  <si>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</si>
  <si>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</si>
  <si>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</si>
  <si>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</si>
  <si>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</si>
  <si>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</si>
  <si>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</si>
  <si>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</si>
  <si>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</si>
  <si>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</si>
  <si>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</si>
  <si>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</si>
  <si>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</si>
  <si>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</si>
  <si>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</si>
  <si>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</si>
  <si>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</si>
  <si>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</si>
  <si>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</si>
  <si>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</si>
  <si>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</si>
  <si>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</si>
  <si>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</si>
  <si>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</si>
  <si>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</si>
  <si>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</si>
  <si>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</si>
  <si>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</si>
  <si>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</si>
  <si>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</si>
  <si>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</si>
  <si>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</si>
  <si>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</si>
  <si>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</si>
  <si>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</si>
  <si>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</si>
  <si>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</si>
  <si>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</si>
  <si>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</si>
  <si>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</si>
  <si>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</si>
  <si>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</si>
  <si>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</si>
  <si>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</si>
  <si>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</si>
  <si>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</si>
  <si>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</si>
  <si>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</si>
  <si>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</si>
  <si>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</si>
  <si>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</si>
  <si>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</si>
  <si>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</si>
  <si>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</si>
  <si>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</si>
  <si>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</si>
  <si>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</si>
  <si>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</si>
  <si>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</si>
  <si>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</si>
  <si>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</si>
  <si>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</si>
  <si>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</si>
  <si>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</si>
  <si>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</si>
  <si>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</si>
  <si>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</si>
  <si>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</si>
  <si>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</si>
  <si>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</si>
  <si>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</si>
  <si>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</si>
  <si>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</si>
  <si>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</si>
  <si>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</si>
  <si>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</si>
  <si>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</si>
  <si>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</si>
  <si>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</si>
  <si>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</si>
  <si>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</si>
  <si>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</si>
  <si>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</si>
  <si>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</si>
  <si>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</si>
  <si>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</si>
  <si>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</si>
  <si>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</si>
  <si>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</si>
  <si>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</si>
  <si>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</si>
  <si>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</si>
  <si>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</si>
  <si>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</si>
  <si>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</si>
  <si>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</si>
  <si>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</si>
  <si>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</si>
  <si>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</si>
  <si>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</si>
  <si>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</si>
  <si>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</si>
  <si>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</si>
  <si>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</si>
  <si>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</si>
  <si>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</si>
  <si>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</si>
  <si>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</si>
  <si>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</si>
  <si>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</si>
  <si>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</si>
  <si>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</si>
  <si>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</si>
  <si>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</si>
  <si>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</si>
  <si>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</si>
  <si>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</si>
  <si>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</si>
  <si>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</si>
  <si>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</si>
  <si>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</si>
  <si>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</si>
  <si>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</si>
  <si>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</si>
  <si>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</si>
  <si>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</si>
  <si>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</si>
  <si>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</si>
  <si>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</si>
  <si>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</si>
  <si>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</si>
  <si>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</si>
  <si>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</si>
  <si>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</si>
  <si>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</si>
  <si>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</si>
  <si>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</si>
  <si>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</si>
  <si>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</si>
  <si>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</si>
  <si>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</si>
  <si>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</si>
  <si>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</si>
  <si>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</si>
  <si>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</si>
  <si>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</si>
  <si>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</si>
  <si>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</si>
  <si>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</si>
  <si>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</si>
  <si>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</si>
  <si>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</si>
  <si>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</si>
  <si>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</si>
  <si>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</si>
  <si>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</si>
  <si>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</si>
  <si>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</si>
  <si>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</si>
  <si>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</si>
  <si>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</si>
  <si>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</si>
  <si>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</si>
  <si>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</si>
  <si>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</si>
  <si>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</si>
  <si>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</si>
  <si>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</si>
  <si>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</si>
  <si>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</si>
  <si>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</si>
  <si>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</si>
  <si>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</si>
  <si>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</si>
  <si>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</si>
  <si>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</si>
  <si>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</si>
  <si>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</si>
  <si>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</si>
  <si>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</si>
  <si>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</si>
  <si>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</si>
  <si>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</si>
  <si>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</si>
  <si>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</si>
  <si>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</si>
  <si>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</si>
  <si>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</si>
  <si>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</si>
  <si>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</si>
  <si>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</si>
  <si>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</si>
  <si>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</si>
  <si>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</si>
  <si>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</si>
  <si>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</si>
  <si>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</si>
  <si>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</si>
  <si>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</si>
  <si>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</si>
  <si>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</si>
  <si>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</si>
  <si>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</si>
  <si>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</si>
  <si>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</si>
  <si>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</si>
  <si>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</si>
  <si>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</si>
  <si>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</si>
  <si>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</si>
  <si>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</si>
  <si>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</si>
  <si>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</si>
  <si>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</si>
  <si>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</si>
  <si>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</si>
  <si>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</si>
  <si>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</si>
  <si>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</si>
  <si>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</si>
  <si>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</si>
  <si>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</si>
  <si>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</si>
  <si>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</si>
  <si>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</si>
  <si>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</si>
  <si>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</si>
  <si>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</si>
  <si>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</si>
  <si>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</si>
  <si>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</si>
  <si>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</si>
  <si>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</si>
  <si>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</si>
  <si>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</si>
  <si>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</si>
  <si>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</si>
  <si>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</si>
  <si>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</si>
  <si>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</si>
  <si>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</si>
  <si>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</si>
  <si>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</si>
  <si>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</si>
  <si>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</si>
  <si>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</si>
  <si>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</si>
  <si>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</si>
  <si>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</si>
  <si>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</si>
  <si>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</si>
  <si>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</si>
  <si>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</si>
  <si>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</si>
  <si>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</si>
  <si>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</si>
  <si>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</si>
  <si>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</si>
  <si>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</si>
  <si>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</si>
  <si>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</si>
  <si>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</si>
  <si>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</si>
  <si>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</si>
  <si>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</si>
  <si>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</si>
  <si>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</si>
  <si>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</si>
  <si>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</si>
  <si>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</si>
  <si>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</si>
  <si>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</si>
  <si>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</si>
  <si>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</si>
  <si>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</si>
  <si>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</si>
  <si>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</si>
  <si>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</si>
  <si>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</si>
  <si>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</si>
  <si>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</si>
  <si>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</si>
  <si>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</si>
  <si>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</si>
  <si>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</si>
  <si>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</si>
  <si>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</si>
  <si>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</si>
  <si>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</si>
  <si>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</si>
  <si>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</si>
  <si>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</si>
  <si>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</si>
  <si>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</si>
  <si>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</si>
  <si>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</si>
  <si>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</si>
  <si>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</si>
  <si>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</si>
  <si>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</si>
  <si>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</si>
  <si>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</si>
  <si>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</si>
  <si>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</si>
  <si>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</si>
  <si>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</si>
  <si>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</si>
  <si>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</si>
  <si>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</si>
  <si>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</si>
  <si>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</si>
  <si>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</si>
  <si>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</si>
  <si>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</si>
  <si>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</si>
  <si>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</si>
  <si>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</si>
  <si>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</si>
  <si>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</si>
  <si>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</si>
  <si>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</si>
  <si>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</si>
  <si>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</si>
  <si>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</si>
  <si>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</si>
  <si>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</si>
  <si>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</si>
  <si>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</si>
  <si>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</si>
  <si>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</si>
  <si>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</si>
  <si>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</si>
  <si>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</si>
  <si>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</si>
  <si>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</si>
  <si>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</si>
  <si>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</si>
  <si>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</si>
  <si>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</si>
  <si>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</si>
  <si>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</si>
  <si>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</si>
  <si>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</si>
  <si>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</si>
  <si>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</si>
  <si>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</si>
  <si>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</si>
  <si>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</si>
  <si>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</si>
  <si>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</si>
  <si>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</si>
  <si>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</si>
  <si>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</si>
  <si>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</si>
  <si>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</si>
  <si>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</si>
  <si>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</si>
  <si>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</si>
  <si>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</si>
  <si>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</si>
  <si>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</si>
  <si>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</si>
  <si>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</si>
  <si>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</si>
  <si>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</si>
  <si>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</si>
  <si>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</si>
  <si>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</si>
  <si>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</si>
  <si>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</si>
  <si>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</si>
  <si>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</si>
  <si>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</si>
  <si>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</si>
  <si>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</si>
  <si>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</si>
  <si>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</si>
  <si>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</si>
  <si>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</si>
  <si>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</si>
  <si>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</si>
  <si>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</si>
  <si>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</si>
  <si>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</si>
  <si>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</si>
  <si>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</si>
  <si>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</si>
  <si>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</si>
  <si>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</si>
  <si>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</si>
  <si>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</si>
  <si>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</si>
  <si>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</si>
  <si>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</si>
  <si>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</si>
  <si>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</si>
  <si>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</si>
  <si>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</si>
  <si>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</si>
  <si>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</si>
  <si>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</si>
  <si>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</si>
  <si>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</si>
  <si>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</si>
  <si>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</si>
  <si>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</si>
  <si>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</si>
  <si>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</si>
  <si>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</si>
  <si>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</si>
  <si>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</si>
  <si>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</si>
  <si>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</si>
  <si>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</si>
  <si>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</si>
  <si>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</si>
  <si>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</si>
  <si>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</si>
  <si>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</si>
  <si>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</si>
  <si>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</si>
  <si>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</si>
  <si>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</si>
  <si>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</si>
  <si>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</si>
  <si>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</si>
  <si>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</si>
  <si>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</si>
  <si>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</si>
  <si>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</si>
  <si>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</si>
  <si>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</si>
  <si>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</si>
  <si>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</si>
  <si>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</si>
  <si>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</si>
  <si>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</si>
  <si>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</si>
  <si>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</si>
  <si>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</si>
  <si>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</si>
  <si>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</si>
  <si>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</si>
  <si>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</si>
  <si>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</si>
  <si>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</si>
  <si>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</si>
  <si>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</si>
  <si>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</si>
  <si>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</si>
  <si>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</si>
  <si>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</si>
  <si>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</si>
  <si>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</si>
  <si>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</si>
  <si>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</si>
  <si>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</si>
  <si>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</si>
  <si>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</si>
  <si>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</si>
  <si>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</si>
  <si>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</si>
  <si>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</si>
  <si>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</si>
  <si>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</si>
  <si>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</si>
  <si>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</si>
  <si>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</si>
  <si>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</si>
  <si>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</si>
  <si>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</si>
  <si>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</si>
  <si>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</si>
  <si>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</si>
  <si>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</si>
  <si>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</si>
  <si>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</si>
  <si>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</si>
  <si>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</si>
  <si>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</si>
  <si>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</si>
  <si>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</si>
  <si>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</si>
  <si>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</si>
  <si>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</si>
  <si>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</si>
  <si>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</si>
  <si>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</si>
  <si>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</si>
  <si>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</si>
  <si>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</si>
  <si>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</si>
  <si>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</si>
  <si>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</si>
  <si>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</si>
  <si>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</si>
  <si>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</si>
  <si>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</si>
  <si>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</si>
  <si>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</si>
  <si>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</si>
  <si>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</si>
  <si>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</si>
  <si>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</si>
  <si>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</si>
  <si>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</si>
  <si>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</si>
  <si>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</si>
  <si>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</si>
  <si>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</si>
  <si>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</si>
  <si>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</si>
  <si>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</si>
  <si>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</si>
  <si>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</si>
  <si>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</si>
  <si>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</si>
  <si>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</si>
  <si>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</si>
  <si>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</si>
  <si>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</si>
  <si>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</si>
  <si>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</si>
  <si>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</si>
  <si>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</si>
  <si>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</si>
  <si>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</si>
  <si>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</si>
  <si>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</si>
  <si>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</si>
  <si>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</si>
  <si>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</si>
  <si>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</si>
  <si>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</si>
  <si>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</si>
  <si>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</si>
  <si>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</si>
  <si>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</si>
  <si>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</si>
  <si>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</si>
  <si>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</si>
  <si>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</si>
  <si>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</si>
  <si>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</si>
  <si>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</si>
  <si>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</si>
  <si>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</si>
  <si>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</si>
  <si>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</si>
  <si>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</si>
  <si>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</si>
  <si>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</si>
  <si>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</si>
  <si>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</si>
  <si>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</si>
  <si>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</si>
  <si>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</si>
  <si>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</si>
  <si>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</si>
  <si>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</si>
  <si>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</si>
  <si>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</si>
  <si>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</si>
  <si>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</si>
  <si>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</si>
  <si>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</si>
  <si>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</si>
  <si>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</si>
  <si>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</si>
  <si>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</si>
  <si>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</si>
  <si>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</si>
  <si>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</si>
  <si>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</si>
  <si>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</si>
  <si>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</si>
  <si>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</si>
  <si>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</si>
  <si>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</si>
  <si>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</si>
  <si>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</si>
  <si>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</si>
  <si>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</si>
  <si>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</si>
  <si>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</si>
  <si>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</si>
  <si>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</si>
  <si>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</si>
  <si>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</si>
  <si>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</si>
  <si>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</si>
  <si>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</si>
  <si>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</si>
  <si>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</si>
  <si>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</si>
  <si>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</si>
  <si>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</si>
  <si>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</si>
  <si>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</si>
  <si>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</si>
  <si>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</si>
  <si>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</si>
  <si>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</si>
  <si>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</si>
  <si>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</si>
  <si>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</si>
  <si>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</si>
  <si>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</si>
  <si>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</si>
  <si>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</si>
  <si>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</si>
  <si>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</si>
  <si>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</si>
  <si>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</si>
  <si>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</si>
  <si>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</si>
  <si>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</si>
  <si>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</si>
  <si>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</si>
  <si>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</si>
  <si>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</si>
  <si>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</si>
  <si>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</si>
  <si>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</si>
  <si>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</si>
  <si>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</si>
  <si>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</si>
  <si>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</si>
  <si>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</si>
  <si>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</si>
  <si>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</si>
  <si>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</si>
  <si>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</si>
  <si>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</si>
  <si>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</si>
  <si>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</si>
  <si>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</si>
  <si>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</si>
  <si>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</si>
  <si>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</si>
  <si>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</si>
  <si>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</si>
  <si>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</si>
  <si>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</si>
  <si>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</si>
  <si>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</si>
  <si>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</si>
  <si>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</si>
  <si>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</si>
  <si>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</si>
  <si>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</si>
  <si>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</si>
  <si>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</si>
  <si>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</si>
  <si>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</si>
  <si>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</si>
  <si>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</si>
  <si>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</si>
  <si>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</si>
  <si>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</si>
  <si>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</si>
  <si>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</si>
  <si>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</si>
  <si>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</si>
  <si>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</si>
  <si>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</si>
  <si>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</si>
  <si>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</si>
  <si>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</si>
  <si>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</si>
  <si>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</si>
  <si>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</si>
  <si>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</si>
  <si>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</si>
  <si>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</si>
  <si>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</si>
  <si>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</si>
  <si>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</si>
  <si>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</si>
  <si>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</si>
  <si>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</si>
  <si>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</si>
  <si>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</si>
  <si>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</si>
  <si>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</si>
  <si>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</si>
  <si>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</si>
  <si>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</si>
  <si>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</si>
  <si>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</si>
  <si>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</si>
  <si>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</si>
  <si>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</si>
  <si>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</si>
  <si>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</si>
  <si>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</si>
  <si>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</si>
  <si>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</si>
  <si>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</si>
  <si>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</si>
  <si>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</si>
  <si>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</si>
  <si>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</si>
  <si>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</si>
  <si>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</si>
  <si>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</si>
  <si>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</si>
  <si>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</si>
  <si>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</si>
  <si>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</si>
  <si>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</si>
  <si>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</si>
  <si>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</si>
  <si>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</si>
  <si>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</si>
  <si>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</si>
  <si>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</si>
  <si>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</si>
  <si>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</si>
  <si>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</si>
  <si>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</si>
  <si>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</si>
  <si>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</si>
  <si>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</si>
  <si>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</si>
  <si>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</si>
  <si>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</si>
  <si>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</si>
  <si>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</si>
  <si>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</si>
  <si>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</si>
  <si>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</si>
  <si>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</si>
  <si>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</si>
  <si>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</si>
  <si>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</si>
  <si>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</si>
  <si>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</si>
  <si>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</si>
  <si>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</si>
  <si>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</si>
  <si>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</si>
  <si>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</si>
  <si>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</si>
  <si>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</si>
  <si>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</si>
  <si>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</si>
  <si>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</si>
  <si>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</si>
  <si>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</si>
  <si>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</si>
  <si>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</si>
  <si>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</si>
  <si>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</si>
  <si>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</si>
  <si>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</si>
  <si>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</si>
  <si>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</si>
  <si>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</si>
  <si>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</si>
  <si>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</si>
  <si>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</si>
  <si>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</si>
  <si>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</si>
  <si>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</si>
  <si>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</si>
  <si>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</si>
  <si>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</si>
  <si>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</si>
  <si>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</si>
  <si>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</si>
  <si>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</si>
  <si>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</si>
  <si>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</si>
  <si>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</si>
  <si>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</si>
  <si>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</si>
  <si>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</si>
  <si>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</si>
  <si>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</si>
  <si>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</si>
  <si>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</si>
  <si>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</si>
  <si>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</si>
  <si>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</si>
  <si>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</si>
  <si>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</si>
  <si>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</si>
  <si>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</si>
  <si>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</si>
  <si>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</si>
  <si>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</si>
  <si>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</si>
  <si>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</si>
  <si>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</si>
  <si>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</si>
  <si>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</si>
  <si>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</si>
  <si>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</si>
  <si>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</si>
  <si>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</si>
  <si>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</si>
  <si>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</si>
  <si>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</si>
  <si>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</si>
  <si>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</si>
  <si>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</si>
  <si>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</si>
  <si>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</si>
  <si>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</si>
  <si>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</si>
  <si>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</si>
  <si>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</si>
  <si>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</si>
  <si>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</si>
  <si>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</si>
  <si>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</si>
  <si>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</si>
  <si>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</si>
  <si>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</si>
  <si>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</si>
  <si>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</si>
  <si>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</si>
  <si>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</si>
  <si>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</si>
  <si>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</si>
  <si>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</si>
  <si>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</si>
  <si>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</si>
  <si>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</si>
  <si>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</si>
  <si>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</si>
  <si>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</si>
  <si>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</si>
  <si>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</si>
  <si>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</si>
  <si>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</si>
  <si>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</si>
  <si>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</si>
  <si>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</si>
  <si>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</si>
  <si>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</si>
  <si>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</si>
  <si>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</si>
  <si>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</si>
  <si>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</si>
  <si>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</si>
  <si>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</si>
  <si>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</si>
  <si>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</si>
  <si>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</si>
  <si>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</si>
  <si>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</si>
  <si>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</si>
  <si>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</si>
  <si>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</si>
  <si>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</si>
  <si>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</si>
  <si>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</si>
  <si>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</si>
  <si>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</si>
  <si>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</si>
  <si>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</si>
  <si>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</si>
  <si>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</si>
  <si>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</si>
  <si>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</si>
  <si>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</si>
  <si>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</si>
  <si>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</si>
  <si>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</si>
  <si>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</si>
  <si>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</si>
  <si>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</si>
  <si>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</si>
  <si>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</si>
  <si>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</si>
  <si>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</si>
  <si>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</si>
  <si>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</si>
  <si>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</si>
  <si>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</si>
  <si>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</si>
  <si>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</si>
  <si>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</si>
  <si>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</si>
  <si>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</si>
  <si>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</si>
  <si>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</si>
  <si>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</si>
  <si>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</si>
  <si>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</si>
  <si>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</si>
  <si>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</si>
  <si>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</si>
  <si>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</si>
  <si>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</si>
  <si>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</si>
  <si>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</si>
  <si>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</si>
  <si>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</si>
  <si>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</si>
  <si>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</si>
  <si>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</si>
  <si>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</si>
  <si>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</si>
  <si>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</si>
  <si>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</si>
  <si>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</si>
  <si>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</si>
  <si>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</si>
  <si>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</si>
  <si>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</si>
  <si>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</si>
  <si>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</si>
  <si>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</si>
  <si>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</si>
  <si>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</si>
  <si>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</si>
  <si>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</si>
  <si>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</si>
  <si>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</si>
  <si>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</si>
  <si>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</si>
  <si>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</si>
  <si>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</si>
  <si>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</si>
  <si>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</si>
  <si>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</si>
  <si>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</si>
  <si>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</si>
  <si>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</si>
  <si>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</si>
  <si>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</si>
  <si>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</si>
  <si>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</si>
  <si>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</si>
  <si>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</si>
  <si>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</si>
  <si>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</si>
  <si>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</si>
  <si>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</si>
  <si>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</si>
  <si>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</si>
  <si>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</si>
  <si>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</si>
  <si>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</si>
  <si>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</si>
  <si>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</si>
  <si>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</si>
  <si>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</si>
  <si>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</si>
  <si>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</si>
  <si>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</si>
  <si>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</si>
  <si>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</si>
  <si>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</si>
  <si>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</si>
  <si>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</si>
  <si>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</si>
  <si>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</si>
  <si>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</si>
  <si>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</si>
  <si>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</si>
  <si>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</si>
  <si>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</si>
  <si>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</si>
  <si>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</si>
  <si>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</si>
  <si>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</si>
  <si>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</si>
  <si>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</si>
  <si>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</si>
  <si>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</si>
  <si>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</si>
  <si>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</si>
  <si>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</si>
  <si>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</si>
  <si>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</si>
  <si>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</si>
  <si>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</si>
  <si>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</si>
  <si>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</si>
  <si>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</si>
  <si>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</si>
  <si>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</si>
  <si>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</si>
  <si>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</si>
  <si>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</si>
  <si>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</si>
  <si>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</si>
  <si>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</si>
  <si>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</si>
  <si>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</si>
  <si>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</si>
  <si>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</si>
  <si>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</si>
  <si>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</si>
  <si>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</si>
  <si>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</si>
  <si>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</si>
  <si>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</si>
  <si>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</si>
  <si>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</si>
  <si>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</si>
  <si>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</si>
  <si>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</si>
  <si>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</si>
  <si>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</si>
  <si>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</si>
  <si>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</si>
  <si>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</si>
  <si>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</si>
  <si>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</si>
  <si>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</si>
  <si>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</si>
  <si>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</si>
  <si>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</si>
  <si>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</si>
  <si>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</si>
  <si>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</si>
  <si>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</si>
  <si>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</si>
  <si>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</si>
  <si>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</si>
  <si>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</si>
  <si>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</si>
  <si>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</si>
  <si>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</si>
  <si>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</si>
  <si>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</si>
  <si>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</si>
  <si>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</si>
  <si>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</si>
  <si>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</si>
  <si>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</si>
  <si>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</si>
  <si>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</si>
  <si>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</si>
  <si>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</si>
  <si>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</si>
  <si>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</si>
  <si>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</si>
  <si>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</si>
  <si>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</si>
  <si>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</si>
  <si>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</si>
  <si>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</si>
  <si>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</si>
  <si>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</si>
  <si>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</si>
  <si>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</si>
  <si>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</si>
  <si>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</si>
  <si>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</si>
  <si>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</si>
  <si>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</si>
  <si>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</si>
  <si>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</si>
  <si>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</si>
  <si>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</si>
  <si>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</si>
  <si>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</si>
  <si>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</si>
  <si>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</si>
  <si>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</si>
  <si>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</si>
  <si>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</si>
  <si>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</si>
  <si>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</si>
  <si>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</si>
  <si>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</si>
  <si>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</si>
  <si>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</si>
  <si>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</si>
  <si>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</si>
  <si>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</si>
  <si>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</si>
  <si>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</si>
  <si>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</si>
  <si>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</si>
  <si>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</si>
  <si>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</si>
  <si>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</si>
  <si>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</si>
  <si>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</si>
  <si>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</si>
  <si>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</si>
  <si>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</si>
  <si>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</si>
  <si>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</si>
  <si>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</si>
  <si>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</si>
  <si>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</si>
  <si>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</si>
  <si>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</si>
  <si>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</si>
  <si>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</si>
  <si>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</si>
  <si>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</si>
  <si>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</si>
  <si>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</si>
  <si>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</si>
  <si>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</si>
  <si>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</si>
  <si>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</si>
  <si>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</si>
  <si>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</si>
  <si>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</si>
  <si>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</si>
  <si>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</si>
  <si>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</si>
  <si>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</si>
  <si>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</si>
  <si>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</si>
  <si>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</si>
  <si>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</si>
  <si>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</si>
  <si>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</si>
  <si>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</si>
  <si>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</si>
  <si>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</si>
  <si>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</si>
  <si>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</si>
  <si>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</si>
  <si>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</si>
  <si>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</si>
  <si>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</si>
  <si>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</si>
  <si>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</si>
  <si>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</si>
  <si>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</si>
  <si>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</si>
  <si>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</si>
  <si>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</si>
  <si>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</si>
  <si>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</si>
  <si>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</si>
  <si>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</si>
  <si>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</si>
  <si>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</si>
  <si>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</si>
  <si>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</si>
  <si>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</si>
  <si>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</si>
  <si>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</si>
  <si>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</si>
  <si>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</si>
  <si>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</si>
  <si>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</si>
  <si>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</si>
  <si>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</si>
  <si>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</si>
  <si>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</si>
  <si>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</si>
  <si>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</si>
  <si>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</si>
  <si>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</si>
  <si>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</si>
  <si>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</si>
  <si>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</si>
  <si>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</si>
  <si>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</si>
  <si>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</si>
  <si>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</si>
  <si>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</si>
  <si>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</si>
  <si>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</si>
  <si>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</si>
  <si>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</si>
  <si>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</si>
  <si>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</si>
  <si>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</si>
  <si>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</si>
  <si>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</si>
  <si>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</si>
  <si>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</si>
  <si>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</si>
  <si>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</si>
  <si>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</si>
  <si>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</si>
  <si>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</si>
  <si>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</si>
  <si>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</si>
  <si>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</si>
  <si>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</si>
  <si>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</si>
  <si>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</si>
  <si>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</si>
  <si>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</si>
  <si>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</si>
  <si>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</si>
  <si>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</si>
  <si>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</si>
  <si>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</si>
  <si>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</si>
  <si>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</si>
  <si>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</si>
  <si>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</si>
  <si>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</si>
  <si>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</si>
  <si>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</si>
  <si>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</si>
  <si>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</si>
  <si>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</si>
  <si>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</si>
  <si>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</si>
  <si>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</si>
  <si>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</si>
  <si>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</si>
  <si>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</si>
  <si>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</si>
  <si>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</si>
  <si>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</si>
  <si>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</si>
  <si>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</si>
  <si>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</si>
  <si>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</si>
  <si>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</si>
  <si>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</si>
  <si>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</si>
  <si>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</si>
  <si>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</si>
  <si>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</si>
  <si>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</si>
  <si>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</si>
  <si>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</si>
  <si>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</si>
  <si>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</si>
  <si>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</si>
  <si>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</si>
  <si>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</si>
  <si>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</si>
  <si>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</si>
  <si>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</si>
  <si>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</si>
  <si>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</si>
  <si>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</si>
  <si>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</si>
  <si>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</si>
  <si>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</si>
  <si>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</si>
  <si>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</si>
  <si>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</si>
  <si>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</si>
  <si>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</si>
  <si>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</si>
  <si>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</si>
  <si>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</si>
  <si>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</si>
  <si>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</si>
  <si>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</si>
  <si>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</si>
  <si>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</si>
  <si>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</si>
  <si>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</si>
  <si>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</si>
  <si>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</si>
  <si>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</si>
  <si>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</si>
  <si>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</si>
  <si>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</si>
  <si>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</si>
  <si>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</si>
  <si>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</si>
  <si>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</si>
  <si>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</si>
  <si>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</si>
  <si>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</si>
  <si>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</si>
  <si>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</si>
  <si>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</si>
  <si>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</si>
  <si>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</si>
  <si>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</si>
  <si>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</si>
  <si>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</si>
  <si>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</si>
  <si>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</si>
  <si>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</si>
  <si>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</si>
  <si>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</si>
  <si>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</si>
  <si>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</si>
  <si>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</si>
  <si>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</si>
  <si>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</si>
  <si>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</si>
  <si>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</si>
  <si>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</si>
  <si>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</si>
  <si>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</si>
  <si>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</si>
  <si>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</si>
  <si>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</si>
  <si>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</si>
  <si>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</si>
  <si>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</si>
  <si>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</si>
  <si>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</si>
  <si>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</si>
  <si>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</si>
  <si>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</si>
  <si>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</si>
  <si>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</si>
  <si>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</si>
  <si>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</si>
  <si>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</si>
  <si>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</si>
  <si>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</si>
  <si>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</si>
  <si>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</si>
  <si>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</si>
  <si>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</si>
  <si>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</si>
  <si>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</si>
  <si>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</si>
  <si>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</si>
  <si>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</si>
  <si>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</si>
  <si>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</si>
  <si>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</si>
  <si>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</si>
  <si>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</si>
  <si>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</si>
  <si>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</si>
  <si>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</si>
  <si>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</si>
  <si>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</si>
  <si>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</si>
  <si>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</si>
  <si>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</si>
  <si>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</si>
  <si>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</si>
  <si>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</si>
  <si>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</si>
  <si>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</si>
  <si>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</si>
  <si>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</si>
  <si>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</si>
  <si>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</si>
  <si>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</si>
  <si>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</si>
  <si>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</si>
  <si>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</si>
  <si>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</si>
  <si>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</si>
  <si>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</si>
  <si>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</si>
  <si>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</si>
  <si>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</si>
  <si>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</si>
  <si>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</si>
  <si>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</si>
  <si>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</si>
  <si>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</si>
  <si>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</si>
  <si>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</si>
  <si>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</si>
  <si>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</si>
  <si>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</si>
  <si>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</si>
  <si>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</si>
  <si>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</si>
  <si>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</si>
  <si>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</si>
  <si>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</si>
  <si>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</si>
  <si>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</si>
  <si>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</si>
  <si>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</si>
  <si>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</si>
  <si>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</si>
  <si>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</si>
  <si>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</si>
  <si>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</si>
  <si>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</si>
  <si>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</si>
  <si>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</si>
  <si>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</si>
  <si>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</si>
  <si>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</si>
  <si>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</si>
  <si>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</si>
  <si>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</si>
  <si>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</si>
  <si>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</si>
  <si>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</si>
  <si>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</si>
  <si>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</si>
  <si>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</si>
  <si>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</si>
  <si>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</si>
  <si>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</si>
  <si>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</si>
  <si>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</si>
  <si>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</si>
  <si>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</si>
  <si>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</si>
  <si>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</si>
  <si>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</si>
  <si>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</si>
  <si>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</si>
  <si>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</si>
  <si>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</si>
  <si>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</si>
  <si>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</si>
  <si>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</si>
  <si>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</si>
  <si>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</si>
  <si>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</si>
  <si>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</si>
  <si>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</si>
  <si>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</si>
  <si>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</si>
  <si>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</si>
  <si>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</si>
  <si>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</si>
  <si>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</si>
  <si>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</si>
  <si>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</si>
  <si>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</si>
  <si>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</si>
  <si>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</si>
  <si>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</si>
  <si>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</si>
  <si>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</si>
  <si>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</si>
  <si>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</si>
  <si>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</si>
  <si>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</si>
  <si>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</si>
  <si>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</si>
  <si>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</si>
  <si>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</si>
  <si>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</si>
  <si>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</si>
  <si>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</si>
  <si>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</si>
  <si>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</si>
  <si>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</si>
  <si>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</si>
  <si>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</si>
  <si>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</si>
  <si>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</si>
  <si>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</si>
  <si>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</si>
  <si>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</si>
  <si>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</si>
  <si>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</si>
  <si>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</si>
  <si>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</si>
  <si>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</si>
  <si>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</si>
  <si>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</si>
  <si>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</si>
  <si>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</si>
  <si>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</si>
  <si>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</si>
  <si>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</si>
  <si>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</si>
  <si>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</si>
  <si>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</si>
  <si>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</si>
  <si>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</si>
  <si>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</si>
  <si>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</si>
  <si>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</si>
  <si>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</si>
  <si>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</si>
  <si>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</si>
  <si>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</si>
  <si>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</si>
  <si>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</si>
  <si>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</si>
  <si>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</si>
  <si>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</si>
  <si>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</si>
  <si>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</si>
  <si>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</si>
  <si>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</si>
  <si>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</si>
  <si>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</si>
  <si>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</si>
  <si>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</si>
  <si>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</si>
  <si>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</si>
  <si>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</si>
  <si>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</si>
  <si>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</si>
  <si>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</si>
  <si>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</si>
  <si>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</si>
  <si>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</si>
  <si>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</si>
  <si>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</si>
  <si>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</si>
  <si>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</si>
  <si>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</si>
  <si>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</si>
  <si>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</si>
  <si>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</si>
  <si>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</si>
  <si>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</si>
  <si>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</si>
  <si>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</si>
  <si>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</si>
  <si>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</si>
  <si>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</si>
  <si>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</si>
  <si>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</si>
  <si>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</si>
  <si>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</si>
  <si>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</si>
  <si>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</si>
  <si>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</si>
  <si>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</si>
  <si>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</si>
  <si>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</si>
  <si>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</si>
  <si>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</si>
  <si>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</si>
  <si>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</si>
  <si>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</si>
  <si>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</si>
  <si>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</si>
  <si>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</si>
  <si>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</si>
  <si>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</si>
  <si>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</si>
  <si>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</si>
  <si>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</si>
  <si>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</si>
  <si>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</si>
  <si>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</si>
  <si>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</si>
  <si>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</si>
  <si>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</si>
  <si>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</si>
  <si>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</si>
  <si>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</si>
  <si>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</si>
  <si>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</si>
  <si>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</si>
  <si>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</si>
  <si>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</si>
  <si>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</si>
  <si>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</si>
  <si>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</si>
  <si>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</si>
  <si>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</si>
  <si>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</si>
  <si>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</si>
  <si>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</si>
  <si>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</si>
  <si>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</si>
  <si>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</si>
  <si>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</si>
  <si>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</si>
  <si>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</si>
  <si>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</si>
  <si>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</si>
  <si>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</si>
  <si>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</si>
  <si>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</si>
  <si>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</si>
  <si>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</si>
  <si>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</si>
  <si>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</si>
  <si>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</si>
  <si>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</si>
  <si>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</si>
  <si>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</si>
  <si>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</si>
  <si>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</si>
  <si>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</si>
  <si>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</si>
  <si>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</si>
  <si>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</si>
  <si>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</si>
  <si>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</si>
  <si>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</si>
  <si>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</si>
  <si>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</si>
  <si>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</si>
  <si>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</si>
  <si>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</si>
  <si>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</si>
  <si>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</si>
  <si>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</si>
  <si>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</si>
  <si>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</si>
  <si>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</si>
  <si>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</si>
  <si>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</si>
  <si>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</si>
  <si>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</si>
  <si>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</si>
  <si>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</si>
  <si>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</si>
  <si>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</si>
  <si>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</si>
  <si>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</si>
  <si>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</si>
  <si>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</si>
  <si>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</si>
  <si>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</si>
  <si>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</si>
  <si>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</si>
  <si>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</si>
  <si>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</si>
  <si>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</si>
  <si>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</si>
  <si>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</si>
  <si>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</si>
  <si>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</si>
  <si>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</si>
  <si>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</si>
  <si>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</si>
  <si>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</si>
  <si>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</si>
  <si>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</si>
  <si>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</si>
  <si>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</si>
  <si>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</si>
  <si>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</si>
  <si>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</si>
  <si>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</si>
  <si>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</si>
  <si>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</si>
  <si>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</si>
  <si>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</si>
  <si>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</si>
  <si>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</si>
  <si>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</si>
  <si>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</si>
  <si>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</si>
  <si>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</si>
  <si>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</si>
  <si>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</si>
  <si>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</si>
  <si>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</si>
  <si>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</si>
  <si>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</si>
  <si>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</si>
  <si>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</si>
  <si>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</si>
  <si>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</si>
  <si>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</si>
  <si>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</si>
  <si>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</si>
  <si>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</si>
  <si>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</si>
  <si>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</si>
  <si>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</si>
  <si>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</si>
  <si>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</si>
  <si>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</si>
  <si>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</si>
  <si>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</si>
  <si>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</si>
  <si>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</si>
  <si>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</si>
  <si>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</si>
  <si>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</si>
  <si>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</si>
  <si>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</si>
  <si>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</si>
  <si>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</si>
  <si>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</si>
  <si>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</si>
  <si>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</si>
  <si>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</si>
  <si>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</si>
  <si>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</si>
  <si>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</si>
  <si>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</si>
  <si>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</si>
  <si>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</si>
  <si>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</si>
  <si>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</si>
  <si>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</si>
  <si>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</si>
  <si>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</si>
  <si>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</si>
  <si>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</si>
  <si>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</si>
  <si>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</si>
  <si>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</si>
  <si>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</si>
  <si>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</si>
  <si>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</si>
  <si>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</si>
  <si>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</si>
  <si>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</si>
  <si>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</si>
  <si>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</si>
  <si>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</si>
  <si>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</si>
  <si>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</si>
  <si>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</si>
  <si>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</si>
  <si>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</si>
  <si>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</si>
  <si>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</si>
  <si>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</si>
  <si>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</si>
  <si>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</si>
  <si>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</si>
  <si>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</si>
  <si>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</si>
  <si>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</si>
  <si>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</si>
  <si>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</si>
  <si>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</si>
  <si>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</si>
  <si>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</si>
  <si>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</si>
  <si>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</si>
  <si>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</si>
  <si>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</si>
  <si>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</si>
  <si>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</si>
  <si>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</si>
  <si>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</si>
  <si>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</si>
  <si>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</si>
  <si>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</si>
  <si>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</si>
  <si>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</si>
  <si>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</si>
  <si>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</si>
  <si>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</si>
  <si>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</si>
  <si>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</si>
  <si>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</si>
  <si>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</si>
  <si>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</si>
  <si>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</si>
  <si>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</si>
  <si>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</si>
  <si>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</si>
  <si>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</si>
  <si>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</si>
  <si>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</si>
  <si>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</si>
  <si>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</si>
  <si>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</si>
  <si>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</si>
  <si>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</si>
  <si>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</si>
  <si>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</si>
  <si>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</si>
  <si>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</si>
  <si>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</si>
  <si>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</si>
  <si>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</si>
  <si>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</si>
  <si>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</si>
  <si>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</si>
  <si>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</si>
  <si>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</si>
  <si>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</si>
  <si>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</si>
  <si>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</si>
  <si>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</si>
  <si>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</si>
  <si>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</si>
  <si>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</si>
  <si>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</si>
  <si>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</si>
  <si>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</si>
  <si>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</si>
  <si>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</si>
  <si>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</si>
  <si>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</si>
  <si>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</si>
  <si>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</si>
  <si>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</si>
  <si>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</si>
  <si>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</si>
  <si>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</si>
  <si>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</si>
  <si>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</si>
  <si>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</si>
  <si>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</si>
  <si>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</si>
  <si>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</si>
  <si>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</si>
  <si>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</si>
  <si>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</si>
  <si>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</si>
  <si>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</si>
  <si>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</si>
  <si>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</si>
  <si>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</si>
  <si>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</si>
  <si>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</si>
  <si>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</si>
  <si>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</si>
  <si>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</si>
  <si>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</si>
  <si>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</si>
  <si>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</si>
  <si>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</si>
  <si>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</si>
  <si>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</si>
  <si>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</si>
  <si>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</si>
  <si>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</si>
  <si>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</si>
  <si>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</si>
  <si>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</si>
  <si>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</si>
  <si>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</si>
  <si>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</si>
  <si>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</si>
  <si>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</si>
  <si>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</si>
  <si>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</si>
  <si>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</si>
  <si>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</si>
  <si>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</si>
  <si>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</si>
  <si>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</si>
  <si>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</si>
  <si>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</si>
  <si>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</si>
  <si>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</si>
  <si>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</si>
  <si>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</si>
  <si>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</si>
  <si>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</si>
  <si>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</si>
  <si>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</si>
  <si>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</si>
  <si>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</si>
  <si>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</si>
  <si>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</si>
  <si>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</si>
  <si>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</si>
  <si>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</si>
  <si>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</si>
  <si>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</si>
  <si>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</si>
  <si>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</si>
  <si>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</si>
  <si>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</si>
  <si>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</si>
  <si>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</si>
  <si>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</si>
  <si>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</si>
  <si>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</si>
  <si>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</si>
  <si>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</si>
  <si>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</si>
  <si>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</si>
  <si>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</si>
  <si>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</si>
  <si>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</si>
  <si>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</si>
  <si>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</si>
  <si>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</si>
  <si>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</si>
  <si>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</si>
  <si>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</si>
  <si>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</si>
  <si>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</si>
  <si>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</si>
  <si>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</si>
  <si>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</si>
  <si>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</si>
  <si>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</si>
  <si>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</si>
  <si>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</si>
  <si>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</si>
  <si>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</si>
  <si>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</si>
  <si>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</si>
  <si>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</si>
  <si>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</si>
  <si>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</si>
  <si>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</si>
  <si>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</si>
  <si>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</si>
  <si>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</si>
  <si>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</si>
  <si>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</si>
  <si>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</si>
  <si>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</si>
  <si>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</si>
  <si>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</si>
  <si>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</si>
  <si>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</si>
  <si>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</si>
  <si>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</si>
  <si>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</si>
  <si>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</si>
  <si>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</si>
  <si>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</si>
  <si>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</si>
  <si>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</si>
  <si>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</si>
  <si>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</si>
  <si>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</si>
  <si>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</si>
  <si>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</si>
  <si>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</si>
  <si>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</si>
  <si>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</si>
  <si>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</si>
  <si>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</si>
  <si>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</si>
  <si>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</si>
  <si>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</si>
  <si>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</si>
  <si>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</si>
  <si>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</si>
  <si>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</si>
  <si>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</si>
  <si>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</si>
  <si>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</si>
  <si>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</si>
  <si>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</si>
  <si>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</si>
  <si>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</si>
  <si>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</si>
  <si>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</si>
  <si>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</si>
  <si>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</si>
  <si>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</si>
  <si>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</si>
  <si>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</si>
  <si>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</si>
  <si>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</si>
  <si>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</si>
  <si>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</si>
  <si>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</si>
  <si>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</si>
  <si>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</si>
  <si>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</si>
  <si>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</si>
  <si>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</si>
  <si>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</si>
  <si>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</si>
  <si>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</si>
  <si>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</si>
  <si>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</si>
  <si>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</si>
  <si>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</si>
  <si>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</si>
  <si>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</si>
  <si>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</si>
  <si>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</si>
  <si>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</si>
  <si>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</si>
  <si>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</si>
  <si>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</si>
  <si>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</si>
  <si>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</si>
  <si>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</si>
  <si>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</si>
  <si>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</si>
  <si>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</si>
  <si>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</si>
  <si>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</si>
  <si>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</si>
  <si>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</si>
  <si>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</si>
  <si>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</si>
  <si>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</si>
  <si>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</si>
  <si>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</si>
  <si>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</si>
  <si>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</si>
  <si>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</si>
  <si>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</si>
  <si>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</si>
  <si>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</si>
  <si>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</si>
  <si>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</si>
  <si>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</si>
  <si>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</si>
  <si>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</si>
  <si>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</si>
  <si>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</si>
  <si>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</si>
  <si>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</si>
  <si>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</si>
  <si>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</si>
  <si>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</si>
  <si>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</si>
  <si>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</si>
  <si>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</si>
  <si>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</si>
  <si>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</si>
  <si>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</si>
  <si>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</si>
  <si>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</si>
  <si>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</si>
  <si>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</si>
  <si>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</si>
  <si>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</si>
  <si>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</si>
  <si>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</si>
  <si>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</si>
  <si>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</si>
  <si>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</si>
  <si>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</si>
  <si>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</si>
  <si>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</si>
  <si>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</si>
  <si>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</si>
  <si>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</si>
  <si>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</si>
  <si>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</si>
  <si>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</si>
  <si>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</si>
  <si>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</si>
  <si>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</si>
  <si>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</si>
  <si>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</si>
  <si>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</si>
  <si>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</si>
  <si>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</si>
  <si>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</si>
  <si>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</si>
  <si>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</si>
  <si>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</si>
  <si>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</si>
  <si>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</si>
  <si>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</si>
  <si>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</si>
  <si>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</si>
  <si>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</si>
  <si>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</si>
  <si>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</si>
  <si>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</si>
  <si>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</si>
  <si>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</si>
  <si>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</si>
  <si>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</si>
  <si>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</si>
  <si>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</si>
  <si>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</si>
  <si>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</si>
  <si>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</si>
  <si>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</si>
  <si>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</si>
  <si>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</si>
  <si>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</si>
  <si>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</si>
  <si>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</si>
  <si>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</si>
  <si>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</si>
  <si>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</si>
  <si>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</si>
  <si>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</si>
  <si>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</si>
  <si>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</si>
  <si>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</si>
  <si>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</si>
  <si>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</si>
  <si>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</si>
  <si>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</si>
  <si>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</si>
  <si>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</si>
  <si>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</si>
  <si>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</si>
  <si>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</si>
  <si>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</si>
  <si>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</si>
  <si>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</si>
  <si>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</si>
  <si>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</si>
  <si>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</si>
  <si>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</si>
  <si>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</si>
  <si>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</si>
  <si>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</si>
  <si>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</si>
  <si>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</si>
  <si>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</si>
  <si>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</si>
  <si>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</si>
  <si>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</si>
  <si>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</si>
  <si>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</si>
  <si>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</si>
  <si>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</si>
  <si>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</si>
  <si>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</si>
  <si>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</si>
  <si>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</si>
  <si>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</si>
  <si>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</si>
  <si>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</si>
  <si>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</si>
  <si>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</si>
  <si>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</si>
  <si>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</si>
  <si>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</si>
  <si>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</si>
  <si>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</si>
  <si>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</si>
  <si>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</si>
  <si>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</si>
  <si>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</si>
  <si>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</si>
  <si>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</si>
  <si>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</si>
  <si>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</si>
  <si>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</si>
  <si>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</si>
  <si>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</si>
  <si>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</si>
  <si>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</si>
  <si>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</si>
  <si>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</si>
  <si>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</si>
  <si>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</si>
  <si>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</si>
  <si>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</si>
  <si>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</si>
  <si>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</si>
  <si>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</si>
  <si>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</si>
  <si>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</si>
  <si>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</si>
  <si>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</si>
  <si>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</si>
  <si>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</si>
  <si>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</si>
  <si>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</si>
  <si>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</si>
  <si>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</si>
  <si>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</si>
  <si>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</si>
  <si>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</si>
  <si>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</si>
  <si>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</si>
  <si>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</si>
  <si>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</si>
  <si>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</si>
  <si>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</si>
  <si>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</si>
  <si>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</si>
  <si>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</si>
  <si>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</si>
  <si>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</si>
  <si>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</si>
  <si>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</si>
  <si>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</si>
  <si>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</si>
  <si>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</si>
  <si>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</si>
  <si>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</si>
  <si>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</si>
  <si>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</si>
  <si>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</si>
  <si>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</si>
  <si>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</si>
  <si>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</si>
  <si>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</si>
  <si>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</si>
  <si>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</si>
  <si>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</si>
  <si>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</si>
  <si>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</si>
  <si>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</si>
  <si>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</si>
  <si>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</si>
  <si>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</si>
  <si>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</si>
  <si>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</si>
  <si>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</si>
  <si>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</si>
  <si>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</si>
  <si>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</si>
  <si>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</si>
  <si>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</si>
  <si>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</si>
  <si>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</si>
  <si>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</si>
  <si>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</si>
  <si>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</si>
  <si>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</si>
  <si>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</si>
  <si>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</si>
  <si>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</si>
  <si>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</si>
  <si>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</si>
  <si>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</si>
  <si>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</si>
  <si>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</si>
  <si>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</si>
  <si>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</si>
  <si>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</si>
  <si>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</si>
  <si>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</si>
  <si>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</si>
  <si>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</si>
  <si>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</si>
  <si>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</si>
  <si>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</si>
  <si>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</si>
  <si>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</si>
  <si>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</si>
  <si>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</si>
  <si>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</si>
  <si>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</si>
  <si>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</si>
  <si>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</si>
  <si>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</si>
  <si>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</si>
  <si>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</si>
  <si>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</si>
  <si>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</si>
  <si>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</si>
  <si>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</si>
  <si>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</si>
  <si>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</si>
  <si>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</si>
  <si>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</si>
  <si>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</si>
  <si>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</si>
  <si>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</si>
  <si>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</si>
  <si>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</si>
  <si>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</si>
  <si>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</si>
  <si>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</si>
  <si>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</si>
  <si>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</si>
  <si>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</si>
  <si>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</si>
  <si>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</si>
  <si>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</si>
  <si>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</si>
  <si>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</si>
  <si>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</si>
  <si>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</si>
  <si>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</si>
  <si>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</si>
  <si>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</si>
  <si>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</si>
  <si>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</si>
  <si>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</si>
  <si>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</si>
  <si>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</si>
  <si>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</si>
  <si>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</si>
  <si>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</si>
  <si>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</si>
  <si>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</si>
  <si>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</si>
  <si>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</si>
  <si>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</si>
  <si>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</si>
  <si>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</si>
  <si>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</si>
  <si>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</si>
  <si>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</si>
  <si>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</si>
  <si>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</si>
  <si>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</si>
  <si>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</si>
  <si>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</si>
  <si>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</si>
  <si>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</si>
  <si>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</si>
  <si>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</si>
  <si>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</si>
  <si>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</si>
  <si>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</si>
  <si>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</si>
  <si>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</si>
  <si>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</si>
  <si>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</si>
  <si>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</si>
  <si>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</si>
  <si>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</si>
  <si>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</si>
  <si>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</si>
  <si>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</si>
  <si>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</si>
  <si>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</si>
  <si>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</si>
  <si>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</si>
  <si>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</si>
  <si>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</si>
  <si>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</si>
  <si>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</si>
  <si>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</si>
  <si>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</si>
  <si>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</si>
  <si>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</si>
  <si>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</si>
  <si>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</si>
  <si>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</si>
  <si>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</si>
  <si>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</si>
  <si>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</si>
  <si>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</si>
  <si>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</si>
  <si>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</si>
  <si>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</si>
  <si>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</si>
  <si>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</si>
  <si>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</si>
  <si>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</si>
  <si>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</si>
  <si>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</si>
  <si>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</si>
  <si>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</si>
  <si>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</si>
  <si>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</si>
  <si>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</si>
  <si>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</si>
  <si>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</si>
  <si>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</si>
  <si>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</si>
  <si>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</si>
  <si>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</si>
  <si>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</si>
  <si>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</si>
  <si>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</si>
  <si>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</si>
  <si>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</si>
  <si>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</si>
  <si>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</si>
  <si>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</si>
  <si>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</si>
  <si>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</si>
  <si>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</si>
  <si>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</si>
  <si>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</si>
  <si>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</si>
  <si>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</si>
  <si>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</si>
  <si>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</si>
  <si>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</si>
  <si>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</si>
  <si>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</si>
  <si>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</si>
  <si>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</si>
  <si>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</si>
  <si>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</si>
  <si>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</si>
  <si>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</si>
  <si>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</si>
  <si>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</si>
  <si>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</si>
  <si>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</si>
  <si>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</si>
  <si>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</si>
  <si>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</si>
  <si>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</si>
  <si>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</si>
  <si>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</si>
  <si>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</si>
  <si>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</si>
  <si>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</si>
  <si>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</si>
  <si>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</si>
  <si>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</si>
  <si>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</si>
  <si>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</si>
  <si>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</si>
  <si>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</si>
  <si>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</si>
  <si>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</si>
  <si>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</si>
  <si>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</si>
  <si>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</si>
  <si>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</si>
  <si>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</si>
  <si>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</si>
  <si>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</si>
  <si>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</si>
  <si>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</si>
  <si>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</si>
  <si>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</si>
  <si>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</si>
  <si>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</si>
  <si>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</si>
  <si>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</si>
  <si>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</si>
  <si>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</si>
  <si>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</si>
  <si>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</si>
  <si>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</si>
  <si>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</si>
  <si>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</si>
  <si>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</si>
  <si>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</si>
  <si>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</si>
  <si>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</si>
  <si>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</si>
  <si>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</si>
  <si>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</si>
  <si>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</si>
  <si>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</si>
  <si>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</si>
  <si>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</si>
  <si>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</si>
  <si>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</si>
  <si>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</si>
  <si>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</si>
  <si>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</si>
  <si>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</si>
  <si>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</si>
  <si>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</si>
  <si>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</si>
  <si>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</si>
  <si>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</si>
  <si>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</si>
  <si>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</si>
  <si>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</si>
  <si>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</si>
  <si>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</si>
  <si>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</si>
  <si>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</si>
  <si>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</si>
  <si>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</si>
  <si>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</si>
  <si>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</si>
  <si>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</si>
  <si>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</si>
  <si>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</si>
  <si>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</si>
  <si>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</si>
  <si>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</si>
  <si>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</si>
  <si>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</si>
  <si>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</si>
  <si>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</si>
  <si>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</si>
  <si>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</si>
  <si>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</si>
  <si>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</si>
  <si>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</si>
  <si>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</si>
  <si>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</si>
  <si>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</si>
  <si>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</si>
  <si>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</si>
  <si>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</si>
  <si>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</si>
  <si>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</si>
  <si>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</si>
  <si>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</si>
  <si>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</si>
  <si>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</si>
  <si>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</si>
  <si>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</si>
  <si>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</si>
  <si>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</si>
  <si>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</si>
  <si>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</si>
  <si>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</si>
  <si>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</si>
  <si>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</si>
  <si>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</si>
  <si>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</si>
  <si>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</si>
  <si>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</si>
  <si>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</si>
  <si>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</si>
  <si>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</si>
  <si>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</si>
  <si>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</si>
  <si>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</si>
  <si>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</si>
  <si>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</si>
  <si>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</si>
  <si>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</si>
  <si>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</si>
  <si>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</si>
  <si>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</si>
  <si>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</si>
  <si>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</si>
  <si>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</si>
  <si>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</si>
  <si>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</si>
  <si>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</si>
  <si>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</si>
  <si>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</si>
  <si>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</si>
  <si>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</si>
  <si>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</si>
  <si>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</si>
  <si>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</si>
  <si>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</si>
  <si>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</si>
  <si>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</si>
  <si>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</si>
  <si>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</si>
  <si>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</si>
  <si>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</si>
  <si>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</si>
  <si>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</si>
  <si>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</si>
  <si>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</si>
  <si>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</si>
  <si>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</si>
  <si>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</si>
  <si>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</si>
  <si>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</si>
  <si>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</si>
  <si>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</si>
  <si>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</si>
  <si>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</si>
  <si>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</si>
  <si>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</si>
  <si>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</si>
  <si>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</si>
  <si>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</si>
  <si>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</si>
  <si>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</si>
  <si>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</si>
  <si>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</si>
  <si>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</si>
  <si>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</si>
  <si>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</si>
  <si>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</si>
  <si>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</si>
  <si>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</si>
  <si>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</si>
  <si>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</si>
  <si>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</si>
  <si>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</si>
  <si>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</si>
  <si>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</si>
  <si>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</si>
  <si>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</si>
  <si>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</si>
  <si>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</si>
  <si>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</si>
  <si>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</si>
  <si>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</si>
  <si>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</si>
  <si>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</si>
  <si>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</si>
  <si>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</si>
  <si>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</si>
  <si>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</si>
  <si>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</si>
  <si>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</si>
  <si>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</si>
  <si>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</si>
  <si>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</si>
  <si>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</si>
  <si>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</si>
  <si>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</si>
  <si>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</si>
  <si>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</si>
  <si>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</si>
  <si>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</si>
  <si>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</si>
  <si>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</si>
  <si>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</si>
  <si>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</si>
  <si>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</si>
  <si>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</si>
  <si>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</si>
  <si>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</si>
  <si>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</si>
  <si>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</si>
  <si>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</si>
  <si>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</si>
  <si>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</si>
  <si>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</si>
  <si>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</si>
  <si>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</si>
  <si>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</si>
  <si>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</si>
  <si>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</si>
  <si>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</si>
  <si>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</si>
  <si>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</si>
  <si>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</si>
  <si>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</si>
  <si>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</si>
  <si>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</si>
  <si>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</si>
  <si>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</si>
  <si>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</si>
  <si>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</si>
  <si>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</si>
  <si>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</si>
  <si>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</si>
  <si>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</si>
  <si>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</si>
  <si>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</si>
  <si>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</si>
  <si>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</si>
  <si>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</si>
  <si>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</si>
  <si>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</si>
  <si>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</si>
  <si>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</si>
  <si>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</si>
  <si>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</si>
  <si>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</si>
  <si>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</si>
  <si>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</si>
  <si>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</si>
  <si>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</si>
  <si>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</si>
  <si>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</si>
  <si>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</si>
  <si>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</si>
  <si>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</si>
  <si>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</si>
  <si>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</si>
  <si>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</si>
  <si>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</si>
  <si>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</si>
  <si>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</si>
  <si>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</si>
  <si>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</si>
  <si>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</si>
  <si>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</si>
  <si>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</si>
  <si>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</si>
  <si>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</si>
  <si>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</si>
  <si>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</si>
  <si>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</si>
  <si>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</si>
  <si>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</si>
  <si>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</si>
  <si>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</si>
  <si>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</si>
  <si>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</si>
  <si>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</si>
  <si>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</si>
  <si>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</si>
  <si>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</si>
  <si>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</si>
  <si>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</si>
  <si>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</si>
  <si>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</si>
  <si>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</si>
  <si>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</si>
  <si>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</si>
  <si>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</si>
  <si>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</si>
  <si>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</si>
  <si>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</si>
  <si>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</si>
  <si>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</si>
  <si>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</si>
  <si>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</si>
  <si>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</si>
  <si>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</si>
  <si>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</si>
  <si>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</si>
  <si>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</si>
  <si>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</si>
  <si>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</si>
  <si>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</si>
  <si>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</si>
  <si>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</si>
  <si>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</si>
  <si>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</si>
  <si>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</si>
  <si>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</si>
  <si>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</si>
  <si>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</si>
  <si>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</si>
  <si>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</si>
  <si>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</si>
  <si>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</si>
  <si>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</si>
  <si>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</si>
  <si>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</si>
  <si>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</si>
  <si>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</si>
  <si>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</si>
  <si>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</si>
  <si>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</si>
  <si>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</si>
  <si>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</si>
  <si>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</si>
  <si>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</si>
  <si>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</si>
  <si>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</si>
  <si>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</si>
  <si>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</si>
  <si>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</si>
  <si>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</si>
  <si>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</si>
  <si>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</si>
  <si>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</si>
  <si>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</si>
  <si>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</si>
  <si>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</si>
  <si>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</si>
  <si>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</si>
  <si>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</si>
  <si>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</si>
  <si>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</si>
  <si>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</si>
  <si>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</si>
  <si>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</si>
  <si>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</si>
  <si>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</si>
  <si>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</si>
  <si>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</si>
  <si>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</si>
  <si>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</si>
  <si>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</si>
  <si>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</si>
  <si>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</si>
  <si>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</si>
  <si>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</si>
  <si>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</si>
  <si>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</si>
  <si>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</si>
  <si>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</si>
  <si>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</si>
  <si>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</si>
  <si>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</si>
  <si>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</si>
  <si>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</si>
  <si>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</si>
  <si>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</si>
  <si>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</si>
  <si>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</si>
  <si>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</si>
  <si>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</si>
  <si>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</si>
  <si>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</si>
  <si>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</si>
  <si>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</si>
  <si>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</si>
  <si>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</si>
  <si>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</si>
  <si>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</si>
  <si>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</si>
  <si>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</si>
  <si>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</si>
  <si>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</si>
  <si>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</si>
  <si>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</si>
  <si>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</si>
  <si>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</si>
  <si>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</si>
  <si>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</si>
  <si>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</si>
  <si>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</si>
  <si>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</si>
  <si>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</si>
  <si>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</si>
  <si>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</si>
  <si>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</si>
  <si>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</si>
  <si>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</si>
  <si>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</si>
  <si>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</si>
  <si>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</si>
  <si>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</si>
  <si>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</si>
  <si>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</si>
  <si>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</si>
  <si>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</si>
  <si>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</si>
  <si>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</si>
  <si>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</si>
  <si>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</si>
  <si>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</si>
  <si>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</si>
  <si>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</si>
  <si>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</si>
  <si>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</si>
  <si>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</si>
  <si>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</si>
  <si>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</si>
  <si>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</si>
  <si>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</si>
  <si>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</si>
  <si>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</si>
  <si>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</si>
  <si>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</si>
  <si>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</si>
  <si>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</si>
  <si>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</si>
  <si>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</si>
  <si>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</si>
  <si>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</si>
  <si>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</si>
  <si>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</si>
  <si>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</si>
  <si>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</si>
  <si>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</si>
  <si>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</si>
  <si>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</si>
  <si>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</si>
  <si>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</si>
  <si>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</si>
  <si>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</si>
  <si>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</si>
  <si>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</si>
  <si>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</si>
  <si>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</si>
  <si>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</si>
  <si>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</si>
  <si>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</si>
  <si>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</si>
  <si>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</si>
  <si>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</si>
  <si>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</si>
  <si>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</si>
  <si>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</si>
  <si>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</si>
  <si>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</si>
  <si>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</si>
  <si>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</si>
  <si>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</si>
  <si>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</si>
  <si>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</si>
  <si>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</si>
  <si>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</si>
  <si>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</si>
  <si>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</si>
  <si>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</si>
  <si>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</si>
  <si>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</si>
  <si>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</si>
  <si>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</si>
  <si>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</si>
  <si>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</si>
  <si>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</si>
  <si>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</si>
  <si>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</si>
  <si>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</si>
  <si>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</si>
  <si>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</si>
  <si>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</si>
  <si>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</si>
  <si>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</si>
  <si>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</si>
  <si>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</si>
  <si>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</si>
  <si>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</si>
  <si>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</si>
  <si>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</si>
  <si>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</si>
  <si>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</si>
  <si>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</si>
  <si>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</si>
  <si>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</si>
  <si>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</si>
  <si>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</si>
  <si>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</si>
  <si>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</si>
  <si>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</si>
  <si>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</si>
  <si>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</si>
  <si>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</si>
  <si>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</si>
  <si>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</si>
  <si>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</si>
  <si>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</si>
  <si>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</si>
  <si>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</si>
  <si>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</si>
  <si>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</si>
  <si>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</si>
  <si>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</si>
  <si>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</si>
  <si>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</si>
  <si>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</si>
  <si>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</si>
  <si>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</si>
  <si>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</si>
  <si>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</si>
  <si>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</si>
  <si>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</si>
  <si>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</si>
  <si>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</si>
  <si>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</si>
  <si>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</si>
  <si>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</si>
  <si>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</si>
  <si>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</si>
  <si>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</si>
  <si>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</si>
  <si>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</si>
  <si>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</si>
  <si>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</si>
  <si>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</si>
  <si>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</si>
  <si>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</si>
  <si>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</si>
  <si>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</si>
  <si>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</si>
  <si>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</si>
  <si>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</si>
  <si>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</si>
  <si>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</si>
  <si>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</si>
  <si>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</si>
  <si>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</si>
  <si>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</si>
  <si>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</si>
  <si>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</si>
  <si>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</si>
  <si>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</si>
  <si>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</si>
  <si>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</si>
  <si>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</si>
  <si>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</si>
  <si>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</si>
  <si>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</si>
  <si>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</si>
  <si>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</si>
  <si>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</si>
  <si>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</si>
  <si>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</si>
  <si>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</si>
  <si>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</si>
  <si>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</si>
  <si>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</si>
  <si>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</si>
  <si>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</si>
  <si>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</si>
  <si>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</si>
  <si>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</si>
  <si>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</si>
  <si>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</si>
  <si>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</si>
  <si>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</si>
  <si>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</si>
  <si>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</si>
  <si>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</si>
  <si>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</si>
  <si>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</si>
  <si>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</si>
  <si>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</si>
  <si>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</si>
  <si>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</si>
  <si>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</si>
  <si>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</si>
  <si>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</si>
  <si>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</si>
  <si>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</si>
  <si>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</si>
  <si>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</si>
  <si>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</si>
  <si>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</si>
  <si>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</si>
  <si>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</si>
  <si>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</si>
  <si>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</si>
  <si>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</si>
  <si>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</si>
  <si>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</si>
  <si>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</si>
  <si>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</si>
  <si>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</si>
  <si>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</si>
  <si>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</si>
  <si>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</si>
  <si>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</si>
  <si>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</si>
  <si>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</si>
  <si>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</si>
  <si>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</si>
  <si>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</si>
  <si>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</si>
  <si>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</si>
  <si>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</si>
  <si>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</si>
  <si>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</si>
  <si>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</si>
  <si>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</si>
  <si>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</si>
  <si>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</si>
  <si>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</si>
  <si>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</si>
  <si>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</si>
  <si>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</si>
  <si>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</si>
  <si>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</si>
  <si>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</si>
  <si>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</si>
  <si>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</si>
  <si>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</si>
  <si>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</si>
  <si>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</si>
  <si>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</si>
  <si>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</si>
  <si>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</si>
  <si>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</si>
  <si>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</si>
  <si>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</si>
  <si>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</si>
  <si>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</si>
  <si>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</si>
  <si>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</si>
  <si>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</si>
  <si>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</si>
  <si>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</si>
  <si>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</si>
  <si>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</si>
  <si>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</si>
  <si>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</si>
  <si>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</si>
  <si>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</si>
  <si>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</si>
  <si>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</si>
  <si>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</si>
  <si>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</si>
  <si>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</si>
  <si>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</si>
  <si>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</si>
  <si>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</si>
  <si>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</si>
  <si>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</si>
  <si>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</si>
  <si>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</si>
  <si>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</si>
  <si>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</si>
  <si>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</si>
  <si>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</si>
  <si>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</si>
  <si>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</si>
  <si>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</si>
  <si>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</si>
  <si>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</si>
  <si>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</si>
  <si>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</si>
  <si>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</si>
  <si>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</si>
  <si>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</si>
  <si>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</si>
  <si>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</si>
  <si>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</si>
  <si>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</si>
  <si>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</si>
  <si>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</si>
  <si>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</si>
  <si>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</si>
  <si>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</si>
  <si>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</si>
  <si>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</si>
  <si>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</si>
  <si>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</si>
  <si>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</si>
  <si>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</si>
  <si>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</si>
  <si>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</si>
  <si>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</si>
  <si>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</si>
  <si>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</si>
  <si>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</si>
  <si>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</si>
  <si>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</si>
  <si>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</si>
  <si>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</si>
  <si>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</si>
  <si>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</si>
  <si>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</si>
  <si>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</si>
  <si>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</si>
  <si>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</si>
  <si>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</si>
  <si>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</si>
  <si>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</si>
  <si>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</si>
  <si>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</si>
  <si>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</si>
  <si>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</si>
  <si>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</si>
  <si>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</si>
  <si>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</si>
  <si>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</si>
  <si>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</si>
  <si>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</si>
  <si>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</si>
  <si>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</si>
  <si>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</si>
  <si>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</si>
  <si>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</si>
  <si>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</si>
  <si>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</si>
  <si>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</si>
  <si>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</si>
  <si>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</si>
  <si>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</si>
  <si>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</si>
  <si>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</si>
  <si>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</si>
  <si>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</si>
  <si>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</si>
  <si>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</si>
  <si>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</si>
  <si>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</si>
  <si>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</si>
  <si>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</si>
  <si>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</si>
  <si>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</si>
  <si>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</si>
  <si>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</si>
  <si>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</si>
  <si>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</si>
  <si>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</si>
  <si>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</si>
  <si>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</si>
  <si>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</si>
  <si>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</si>
  <si>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</si>
  <si>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</si>
  <si>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</si>
  <si>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</si>
  <si>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</si>
  <si>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</si>
  <si>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</si>
  <si>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</si>
  <si>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</si>
  <si>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</si>
  <si>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</si>
  <si>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</si>
  <si>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</si>
  <si>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</si>
  <si>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</si>
  <si>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</si>
  <si>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</si>
  <si>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</si>
  <si>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</si>
  <si>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</si>
  <si>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</si>
  <si>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</si>
  <si>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</si>
  <si>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</si>
  <si>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</si>
  <si>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</si>
  <si>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</si>
  <si>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</si>
  <si>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</si>
  <si>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</si>
  <si>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</si>
  <si>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</si>
  <si>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</si>
  <si>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</si>
  <si>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</si>
  <si>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</si>
  <si>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</si>
  <si>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</si>
  <si>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</si>
  <si>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</si>
  <si>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</si>
  <si>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</si>
  <si>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</si>
  <si>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</si>
  <si>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</si>
  <si>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</si>
  <si>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</si>
  <si>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</si>
  <si>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</si>
  <si>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</si>
  <si>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</si>
  <si>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</si>
  <si>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</si>
  <si>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</si>
  <si>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</si>
  <si>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</si>
  <si>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</si>
  <si>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</si>
  <si>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</si>
  <si>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</si>
  <si>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</si>
  <si>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</si>
  <si>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</si>
  <si>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</si>
  <si>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</si>
  <si>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</si>
  <si>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</si>
  <si>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</si>
  <si>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</si>
  <si>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</si>
  <si>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</si>
  <si>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</si>
  <si>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</si>
  <si>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</si>
  <si>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</si>
  <si>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</si>
  <si>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</si>
  <si>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</si>
  <si>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</si>
  <si>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</si>
  <si>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</si>
  <si>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</si>
  <si>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</si>
  <si>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</si>
  <si>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</si>
  <si>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</si>
  <si>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</si>
  <si>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</si>
  <si>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</si>
  <si>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</si>
  <si>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</si>
  <si>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</si>
  <si>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</si>
  <si>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</si>
  <si>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</si>
  <si>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</si>
  <si>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</si>
  <si>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</si>
  <si>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</si>
  <si>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</si>
  <si>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</si>
  <si>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</si>
  <si>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</si>
  <si>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</si>
  <si>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</si>
  <si>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</si>
  <si>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</si>
  <si>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</si>
  <si>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</si>
  <si>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</si>
  <si>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</si>
  <si>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</si>
  <si>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</si>
  <si>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</si>
  <si>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</si>
  <si>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</si>
  <si>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</si>
  <si>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</si>
  <si>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</si>
  <si>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</si>
  <si>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</si>
  <si>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</si>
  <si>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</si>
  <si>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</si>
  <si>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</si>
  <si>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</si>
  <si>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</si>
  <si>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</si>
  <si>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</si>
  <si>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</si>
  <si>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</si>
  <si>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</si>
  <si>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</si>
  <si>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</si>
  <si>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</si>
  <si>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</si>
  <si>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</si>
  <si>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</si>
  <si>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</si>
  <si>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</si>
  <si>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</si>
  <si>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</si>
  <si>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</si>
  <si>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</si>
  <si>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</si>
  <si>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</si>
  <si>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</si>
  <si>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</si>
  <si>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</si>
  <si>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</si>
  <si>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</si>
  <si>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</si>
  <si>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</si>
  <si>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</si>
  <si>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</si>
  <si>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</si>
  <si>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</si>
  <si>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</si>
  <si>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</si>
  <si>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</si>
  <si>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</si>
  <si>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</si>
  <si>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</si>
  <si>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</si>
  <si>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</si>
  <si>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</si>
  <si>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</si>
  <si>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</si>
  <si>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</si>
  <si>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</si>
  <si>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</si>
  <si>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</si>
  <si>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</si>
  <si>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</si>
  <si>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</si>
  <si>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</si>
  <si>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</si>
  <si>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</si>
  <si>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</si>
  <si>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</si>
  <si>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</si>
  <si>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</si>
  <si>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</si>
  <si>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</si>
  <si>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</si>
  <si>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</si>
  <si>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</si>
  <si>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</si>
  <si>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</si>
  <si>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</si>
  <si>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</si>
  <si>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</si>
  <si>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</si>
  <si>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</si>
  <si>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</si>
  <si>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</si>
  <si>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</si>
  <si>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</si>
  <si>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</si>
  <si>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</si>
  <si>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</si>
  <si>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</si>
  <si>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</si>
  <si>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</si>
  <si>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</si>
  <si>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</si>
  <si>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</si>
  <si>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</si>
  <si>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</si>
  <si>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</si>
  <si>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</si>
  <si>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</si>
  <si>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</si>
  <si>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</si>
  <si>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</si>
  <si>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</si>
  <si>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</si>
  <si>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</si>
  <si>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</si>
  <si>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</si>
  <si>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</si>
  <si>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</si>
  <si>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</si>
  <si>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</si>
  <si>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</si>
  <si>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</si>
  <si>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</si>
  <si>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</si>
  <si>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</si>
  <si>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</si>
  <si>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</si>
  <si>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</si>
  <si>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</si>
  <si>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</si>
  <si>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</si>
  <si>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</si>
  <si>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</si>
  <si>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</si>
  <si>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</si>
  <si>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</si>
  <si>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</si>
  <si>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</si>
  <si>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</si>
  <si>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</si>
  <si>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</si>
  <si>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</si>
  <si>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</si>
  <si>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</si>
  <si>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</si>
  <si>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</si>
  <si>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</si>
  <si>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</si>
  <si>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</si>
  <si>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</si>
  <si>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</si>
  <si>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</si>
  <si>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</si>
  <si>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</si>
  <si>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</si>
  <si>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</si>
  <si>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</si>
  <si>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</si>
  <si>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</si>
  <si>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</si>
  <si>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</si>
  <si>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</si>
  <si>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</si>
  <si>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</si>
  <si>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</si>
  <si>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</si>
  <si>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</si>
  <si>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</si>
  <si>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</si>
  <si>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</si>
  <si>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</si>
  <si>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</si>
  <si>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</si>
  <si>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</si>
  <si>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</si>
  <si>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</si>
  <si>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</si>
  <si>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</si>
  <si>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</si>
  <si>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</si>
  <si>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</si>
  <si>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</si>
  <si>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</si>
  <si>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</si>
  <si>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</si>
  <si>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</si>
  <si>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</si>
  <si>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</si>
  <si>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</si>
  <si>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</si>
  <si>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</si>
  <si>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</si>
  <si>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</si>
  <si>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</si>
  <si>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</si>
  <si>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</si>
  <si>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</si>
  <si>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</si>
  <si>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</si>
  <si>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</si>
  <si>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</si>
  <si>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</si>
  <si>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</si>
  <si>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</si>
  <si>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</si>
  <si>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</si>
  <si>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</si>
  <si>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</si>
  <si>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</si>
  <si>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</si>
  <si>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</si>
  <si>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</si>
  <si>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</si>
  <si>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</si>
  <si>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</si>
  <si>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</si>
  <si>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</si>
  <si>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</si>
  <si>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</si>
  <si>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</si>
  <si>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</si>
  <si>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</si>
  <si>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</si>
  <si>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</si>
  <si>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</si>
  <si>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</si>
  <si>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</si>
  <si>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</si>
  <si>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</si>
  <si>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</si>
  <si>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</si>
  <si>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</si>
  <si>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</si>
  <si>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</si>
  <si>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</si>
  <si>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</si>
  <si>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</si>
  <si>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</si>
  <si>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</si>
  <si>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</si>
  <si>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</si>
  <si>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</si>
  <si>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</si>
  <si>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</si>
  <si>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</si>
  <si>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</si>
  <si>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</si>
  <si>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</si>
  <si>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</si>
  <si>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</si>
  <si>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</si>
  <si>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</si>
  <si>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</si>
  <si>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</si>
  <si>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</si>
  <si>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</si>
  <si>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</si>
  <si>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</si>
  <si>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</si>
  <si>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</si>
  <si>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</si>
  <si>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</si>
  <si>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</si>
  <si>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</si>
  <si>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</si>
  <si>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</si>
  <si>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</si>
  <si>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</si>
  <si>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</si>
  <si>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</si>
  <si>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</si>
  <si>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</si>
  <si>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</si>
  <si>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</si>
  <si>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</si>
  <si>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</si>
  <si>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</si>
  <si>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</si>
  <si>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</si>
  <si>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</si>
  <si>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</si>
  <si>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</si>
  <si>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</si>
  <si>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</si>
  <si>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</si>
  <si>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</si>
  <si>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</si>
  <si>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</si>
  <si>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</si>
  <si>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</si>
  <si>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</si>
  <si>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</si>
  <si>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</si>
  <si>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</si>
  <si>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</si>
  <si>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</si>
  <si>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</si>
  <si>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</si>
  <si>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</si>
  <si>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</si>
  <si>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</si>
  <si>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</si>
  <si>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</si>
  <si>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</si>
  <si>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</si>
  <si>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</si>
  <si>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</si>
  <si>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</si>
  <si>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</si>
  <si>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</si>
  <si>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</si>
  <si>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</si>
  <si>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</si>
  <si>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</si>
  <si>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</si>
  <si>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</si>
  <si>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</si>
  <si>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</si>
  <si>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</si>
  <si>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</si>
  <si>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</si>
  <si>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</si>
  <si>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</si>
  <si>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</si>
  <si>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</si>
  <si>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</si>
  <si>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</si>
  <si>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</si>
  <si>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</si>
  <si>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</si>
  <si>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</si>
  <si>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</si>
  <si>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</si>
  <si>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</si>
  <si>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</si>
  <si>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</si>
  <si>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</si>
  <si>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</si>
  <si>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</si>
  <si>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</si>
  <si>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</si>
  <si>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</si>
  <si>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</si>
  <si>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</si>
  <si>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</si>
  <si>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</si>
  <si>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</si>
  <si>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</si>
  <si>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</si>
  <si>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</si>
  <si>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</si>
  <si>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</si>
  <si>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</si>
  <si>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</si>
  <si>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</si>
  <si>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</si>
  <si>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</si>
  <si>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</si>
  <si>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</si>
  <si>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</si>
  <si>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</si>
  <si>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</si>
  <si>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</si>
  <si>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</si>
  <si>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</si>
  <si>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</si>
  <si>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</si>
  <si>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</si>
  <si>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</si>
  <si>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</si>
  <si>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</si>
  <si>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</si>
  <si>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</si>
  <si>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</si>
  <si>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</si>
  <si>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</si>
  <si>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</si>
  <si>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</si>
  <si>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</si>
  <si>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</si>
  <si>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</si>
  <si>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</si>
  <si>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</si>
  <si>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</si>
  <si>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</si>
  <si>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</si>
  <si>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</si>
  <si>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</si>
  <si>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</si>
  <si>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</si>
  <si>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</si>
  <si>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</si>
  <si>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</si>
  <si>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</si>
  <si>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</si>
  <si>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</si>
  <si>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</si>
  <si>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</si>
  <si>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</si>
  <si>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</si>
  <si>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</si>
  <si>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</si>
  <si>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</si>
  <si>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</si>
  <si>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</si>
  <si>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</si>
  <si>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</si>
  <si>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</si>
  <si>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</si>
  <si>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</si>
  <si>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</si>
  <si>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</si>
  <si>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</si>
  <si>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</si>
  <si>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</si>
  <si>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</si>
  <si>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</si>
  <si>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</si>
  <si>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</si>
  <si>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</si>
  <si>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</si>
  <si>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</si>
  <si>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</si>
  <si>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</si>
  <si>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</si>
  <si>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</si>
  <si>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</si>
  <si>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</si>
  <si>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</si>
  <si>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</si>
  <si>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</si>
  <si>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</si>
  <si>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</si>
  <si>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</si>
  <si>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</si>
  <si>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</si>
  <si>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</si>
  <si>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</si>
  <si>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</si>
  <si>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</si>
  <si>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</si>
  <si>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</si>
  <si>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</si>
  <si>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</si>
  <si>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</si>
  <si>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</si>
  <si>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</si>
  <si>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</si>
  <si>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</si>
  <si>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</si>
  <si>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</si>
  <si>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</si>
  <si>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</si>
  <si>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</si>
  <si>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</si>
  <si>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</si>
  <si>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</si>
  <si>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</si>
  <si>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</si>
  <si>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</si>
  <si>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</si>
  <si>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</si>
  <si>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</si>
  <si>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</si>
  <si>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</si>
  <si>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</si>
  <si>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</si>
  <si>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</si>
  <si>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</si>
  <si>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</si>
  <si>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</si>
  <si>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</si>
  <si>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</si>
  <si>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</si>
  <si>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</si>
  <si>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</si>
  <si>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</si>
  <si>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</si>
  <si>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</si>
  <si>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</si>
  <si>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</si>
  <si>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</si>
  <si>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</si>
  <si>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</si>
  <si>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</si>
  <si>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</si>
  <si>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</si>
  <si>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</si>
  <si>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</si>
  <si>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</si>
  <si>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</si>
  <si>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</si>
  <si>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</si>
  <si>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</si>
  <si>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</si>
  <si>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</si>
  <si>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</si>
  <si>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</si>
  <si>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</si>
  <si>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</si>
  <si>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</si>
  <si>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</si>
  <si>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</si>
  <si>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</si>
  <si>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</si>
  <si>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</si>
  <si>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</si>
  <si>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</si>
  <si>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</si>
  <si>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</si>
  <si>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</si>
  <si>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</si>
  <si>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</si>
  <si>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</si>
  <si>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</si>
  <si>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</si>
  <si>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</si>
  <si>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</si>
  <si>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</si>
  <si>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</si>
  <si>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</si>
  <si>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</si>
  <si>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</si>
  <si>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</si>
  <si>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</si>
  <si>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</si>
  <si>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</si>
  <si>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</si>
  <si>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</si>
  <si>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</si>
  <si>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</si>
  <si>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</si>
  <si>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</si>
  <si>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</si>
  <si>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</si>
  <si>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</si>
  <si>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</si>
  <si>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</si>
  <si>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</si>
  <si>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</si>
  <si>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</si>
  <si>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</si>
  <si>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</si>
  <si>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</si>
  <si>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</si>
  <si>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</si>
  <si>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</si>
  <si>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</si>
  <si>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</si>
  <si>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</si>
  <si>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</si>
  <si>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</si>
  <si>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</si>
  <si>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</si>
  <si>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</si>
  <si>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</si>
  <si>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</si>
  <si>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</si>
  <si>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</si>
  <si>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</si>
  <si>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</si>
  <si>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</si>
  <si>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</si>
  <si>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</si>
  <si>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</si>
  <si>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</si>
  <si>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</si>
  <si>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</si>
  <si>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</si>
  <si>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</si>
  <si>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</si>
  <si>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</si>
  <si>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</si>
  <si>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</si>
  <si>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</si>
  <si>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</si>
  <si>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</si>
  <si>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</si>
  <si>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</si>
  <si>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</si>
  <si>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</si>
  <si>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</si>
  <si>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</si>
  <si>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</si>
  <si>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</si>
  <si>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</si>
  <si>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</si>
  <si>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</si>
  <si>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</si>
  <si>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</si>
  <si>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</si>
  <si>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</si>
  <si>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</si>
  <si>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</si>
  <si>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</si>
  <si>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</si>
  <si>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</si>
  <si>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</si>
  <si>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</si>
  <si>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</si>
  <si>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</si>
  <si>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</si>
  <si>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</si>
  <si>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</si>
  <si>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</si>
  <si>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</si>
  <si>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</si>
  <si>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</si>
  <si>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</si>
  <si>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</si>
  <si>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</si>
  <si>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</si>
  <si>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</si>
  <si>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</si>
  <si>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</si>
  <si>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</si>
  <si>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</si>
  <si>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</si>
  <si>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</si>
  <si>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</si>
  <si>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</si>
  <si>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</si>
  <si>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</si>
  <si>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</si>
  <si>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</si>
  <si>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</si>
  <si>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</si>
  <si>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</si>
  <si>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</si>
  <si>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</si>
  <si>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</si>
  <si>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</si>
  <si>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</si>
  <si>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</si>
  <si>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</si>
  <si>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</si>
  <si>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</si>
  <si>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</si>
  <si>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</si>
  <si>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</si>
  <si>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</si>
  <si>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</si>
  <si>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</si>
  <si>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</si>
  <si>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</si>
  <si>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</si>
  <si>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</si>
  <si>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</si>
  <si>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</si>
  <si>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</si>
  <si>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</si>
  <si>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</si>
  <si>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</si>
  <si>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</si>
  <si>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</si>
  <si>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</si>
  <si>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</si>
  <si>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</si>
  <si>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</si>
  <si>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</si>
  <si>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</si>
  <si>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</si>
  <si>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</si>
  <si>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</si>
  <si>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</si>
  <si>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</si>
  <si>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</si>
  <si>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</si>
  <si>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</si>
  <si>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</si>
  <si>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</si>
  <si>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</si>
  <si>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</si>
  <si>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</si>
  <si>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</si>
  <si>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</si>
  <si>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</si>
  <si>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</si>
  <si>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</si>
  <si>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</si>
  <si>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</si>
  <si>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</si>
  <si>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</si>
  <si>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</si>
  <si>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</si>
  <si>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</si>
  <si>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</si>
  <si>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</si>
  <si>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</si>
  <si>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</si>
  <si>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</si>
  <si>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</si>
  <si>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</si>
  <si>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</si>
  <si>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</si>
  <si>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</si>
  <si>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</si>
  <si>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</si>
  <si>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</si>
  <si>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</si>
  <si>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</si>
  <si>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</si>
  <si>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</si>
  <si>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</si>
  <si>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</si>
  <si>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</si>
  <si>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</si>
  <si>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</si>
  <si>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</si>
  <si>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</si>
  <si>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</si>
  <si>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</si>
  <si>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</si>
  <si>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</si>
  <si>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</si>
  <si>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</si>
  <si>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</si>
  <si>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</si>
  <si>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</si>
  <si>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</si>
  <si>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</si>
  <si>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</si>
  <si>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</si>
  <si>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</si>
  <si>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</si>
  <si>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</si>
  <si>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</si>
  <si>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</si>
  <si>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</si>
  <si>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</si>
  <si>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</si>
  <si>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</si>
  <si>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</si>
  <si>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</si>
  <si>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</si>
  <si>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</si>
  <si>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</si>
  <si>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</si>
  <si>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</si>
  <si>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</si>
  <si>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</si>
  <si>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</si>
  <si>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</si>
  <si>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</si>
  <si>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</si>
  <si>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</si>
  <si>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</si>
  <si>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</si>
  <si>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</si>
  <si>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</si>
  <si>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</si>
  <si>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</si>
  <si>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</si>
  <si>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</si>
  <si>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</si>
  <si>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</si>
  <si>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</si>
  <si>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</si>
  <si>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</si>
  <si>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</si>
  <si>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</si>
  <si>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</si>
  <si>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</si>
  <si>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</si>
  <si>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</si>
  <si>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</si>
  <si>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</si>
  <si>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</si>
  <si>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</si>
  <si>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</si>
  <si>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</si>
  <si>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</si>
  <si>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</si>
  <si>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</si>
  <si>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</si>
  <si>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</si>
  <si>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</si>
  <si>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</si>
  <si>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</si>
  <si>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</si>
  <si>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</si>
  <si>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</si>
  <si>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</si>
  <si>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</si>
  <si>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</si>
  <si>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</si>
  <si>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</si>
  <si>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</si>
  <si>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</si>
  <si>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</si>
  <si>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</si>
  <si>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</si>
  <si>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</si>
  <si>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</si>
  <si>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</si>
  <si>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</si>
  <si>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</si>
  <si>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</si>
  <si>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</si>
  <si>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</si>
  <si>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</si>
  <si>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</si>
  <si>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</si>
  <si>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</si>
  <si>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</si>
  <si>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</si>
  <si>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</si>
  <si>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</si>
  <si>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</si>
  <si>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</si>
  <si>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</si>
  <si>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</si>
  <si>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</si>
  <si>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</si>
  <si>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</si>
  <si>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</si>
  <si>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</si>
  <si>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</si>
  <si>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</si>
  <si>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</si>
  <si>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</si>
  <si>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</si>
  <si>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</si>
  <si>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</si>
  <si>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</si>
  <si>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</si>
  <si>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</si>
  <si>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</si>
  <si>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</si>
  <si>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</si>
  <si>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</si>
  <si>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</si>
  <si>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</si>
  <si>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</si>
  <si>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</si>
  <si>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</si>
  <si>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</si>
  <si>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</si>
  <si>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</si>
  <si>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</si>
  <si>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</si>
  <si>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</si>
  <si>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</si>
  <si>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</si>
  <si>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</si>
  <si>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</si>
  <si>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</si>
  <si>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</si>
  <si>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</si>
  <si>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</si>
  <si>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</si>
  <si>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</si>
  <si>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</si>
  <si>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</si>
  <si>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</si>
  <si>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</si>
  <si>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</si>
  <si>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</si>
  <si>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</si>
  <si>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</si>
  <si>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</si>
  <si>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</si>
  <si>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</si>
  <si>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</si>
  <si>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</si>
  <si>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</si>
  <si>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</si>
  <si>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</si>
  <si>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</si>
  <si>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</si>
  <si>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</si>
  <si>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</si>
  <si>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</si>
  <si>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</si>
  <si>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</si>
  <si>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</si>
  <si>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</si>
  <si>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</si>
  <si>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</si>
  <si>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</si>
  <si>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</si>
  <si>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</si>
  <si>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</si>
  <si>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</si>
  <si>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</si>
  <si>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</si>
  <si>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</si>
  <si>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</si>
  <si>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</si>
  <si>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</si>
  <si>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</si>
  <si>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</si>
  <si>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</si>
  <si>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</si>
  <si>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</si>
  <si>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</si>
  <si>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</si>
  <si>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</si>
  <si>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</si>
  <si>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</si>
  <si>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</si>
  <si>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</si>
  <si>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</si>
  <si>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</si>
  <si>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</si>
  <si>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</si>
  <si>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</si>
  <si>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</si>
  <si>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</si>
  <si>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</si>
  <si>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</si>
  <si>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</si>
  <si>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</si>
  <si>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</si>
  <si>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</si>
  <si>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</si>
  <si>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</si>
  <si>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</si>
  <si>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</si>
  <si>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</si>
  <si>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</si>
  <si>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</si>
  <si>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</si>
  <si>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</si>
  <si>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</si>
  <si>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</si>
  <si>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</si>
  <si>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</si>
  <si>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</si>
  <si>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</si>
  <si>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</si>
  <si>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</si>
  <si>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</si>
  <si>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</si>
  <si>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</si>
  <si>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</si>
  <si>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</si>
  <si>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</si>
  <si>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</si>
  <si>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</si>
  <si>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</si>
  <si>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</si>
  <si>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</si>
  <si>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</si>
  <si>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</si>
  <si>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</si>
  <si>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</si>
  <si>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</si>
  <si>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</si>
  <si>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</si>
  <si>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</si>
  <si>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</si>
  <si>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</si>
  <si>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</si>
  <si>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</si>
  <si>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</si>
  <si>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</si>
  <si>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</si>
  <si>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</si>
  <si>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</si>
  <si>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</si>
  <si>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</si>
  <si>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</si>
  <si>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</si>
  <si>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</si>
  <si>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</si>
  <si>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</si>
  <si>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</si>
  <si>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</si>
  <si>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</si>
  <si>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</si>
  <si>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</si>
  <si>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</si>
  <si>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</si>
  <si>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</si>
  <si>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</si>
  <si>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</si>
  <si>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</si>
  <si>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</si>
  <si>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</si>
  <si>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</si>
  <si>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</si>
  <si>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</si>
  <si>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</si>
  <si>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</si>
  <si>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</si>
  <si>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</si>
  <si>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</si>
  <si>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</si>
  <si>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</si>
  <si>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</si>
  <si>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</si>
  <si>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</si>
  <si>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</si>
  <si>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</si>
  <si>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</si>
  <si>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</si>
  <si>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</si>
  <si>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</si>
  <si>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</si>
  <si>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</si>
  <si>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</si>
  <si>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</si>
  <si>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</si>
  <si>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</si>
  <si>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</si>
  <si>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</si>
  <si>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</si>
  <si>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</si>
  <si>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</si>
  <si>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</si>
  <si>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</si>
  <si>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</si>
  <si>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</si>
  <si>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</si>
  <si>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</si>
  <si>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</si>
  <si>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</si>
  <si>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</si>
  <si>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</si>
  <si>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</si>
  <si>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</si>
  <si>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</si>
  <si>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</si>
  <si>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</si>
  <si>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</si>
  <si>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</si>
  <si>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</si>
  <si>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</si>
  <si>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</si>
  <si>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</si>
  <si>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</si>
  <si>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</si>
  <si>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</si>
  <si>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</si>
  <si>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</si>
  <si>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</si>
  <si>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</si>
  <si>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</si>
  <si>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</si>
  <si>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</si>
  <si>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</si>
  <si>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</si>
  <si>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</si>
  <si>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</si>
  <si>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</si>
  <si>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</si>
  <si>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</si>
  <si>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</si>
  <si>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</si>
  <si>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</si>
  <si>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</si>
  <si>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</si>
  <si>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</si>
  <si>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</si>
  <si>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</si>
  <si>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</si>
  <si>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</si>
  <si>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</si>
  <si>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</si>
  <si>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</si>
  <si>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</si>
  <si>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</si>
  <si>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</si>
  <si>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</si>
  <si>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</si>
  <si>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</si>
  <si>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</si>
  <si>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</si>
  <si>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</si>
  <si>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</si>
  <si>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</si>
  <si>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</si>
  <si>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</si>
  <si>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</si>
  <si>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</si>
  <si>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</si>
  <si>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</si>
  <si>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</si>
  <si>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</si>
  <si>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</si>
  <si>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</si>
  <si>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</si>
  <si>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</si>
  <si>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</si>
  <si>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</si>
  <si>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</si>
  <si>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</si>
  <si>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</si>
  <si>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</si>
  <si>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</si>
  <si>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</si>
  <si>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</si>
  <si>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</si>
  <si>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</si>
  <si>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</si>
  <si>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</si>
  <si>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</si>
  <si>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</si>
  <si>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</si>
  <si>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</si>
  <si>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</si>
  <si>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</si>
  <si>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</si>
  <si>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</si>
  <si>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</si>
  <si>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</si>
  <si>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</si>
  <si>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</si>
  <si>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</si>
  <si>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</si>
  <si>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</si>
  <si>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</si>
  <si>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</si>
  <si>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</si>
  <si>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</si>
  <si>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</si>
  <si>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</si>
  <si>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</si>
  <si>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</si>
  <si>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</si>
  <si>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</si>
  <si>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</si>
  <si>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</si>
  <si>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</si>
  <si>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</si>
  <si>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</si>
  <si>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</si>
  <si>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</si>
  <si>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</si>
  <si>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</si>
  <si>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</si>
  <si>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</si>
  <si>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</si>
  <si>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</si>
  <si>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</si>
  <si>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</si>
  <si>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</si>
  <si>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</si>
  <si>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</si>
  <si>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</si>
  <si>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</si>
  <si>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</si>
  <si>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</si>
  <si>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</si>
  <si>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</si>
  <si>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</si>
  <si>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</si>
  <si>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</si>
  <si>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</si>
  <si>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</si>
  <si>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</si>
  <si>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</si>
  <si>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</si>
  <si>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</si>
  <si>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</si>
  <si>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</si>
  <si>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</si>
  <si>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</si>
  <si>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</si>
  <si>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</si>
  <si>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</si>
  <si>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</si>
  <si>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</si>
  <si>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</si>
  <si>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</si>
  <si>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</si>
  <si>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</si>
  <si>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</si>
  <si>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</si>
  <si>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</si>
  <si>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</si>
  <si>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</si>
  <si>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</si>
  <si>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</si>
  <si>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</si>
  <si>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</si>
  <si>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</si>
  <si>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</si>
  <si>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</si>
  <si>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</si>
  <si>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</si>
  <si>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</si>
  <si>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</si>
  <si>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</si>
  <si>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</si>
  <si>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</si>
  <si>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</si>
  <si>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</si>
  <si>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</si>
  <si>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</si>
  <si>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</si>
  <si>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</si>
  <si>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</si>
  <si>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</si>
  <si>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</si>
  <si>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</si>
  <si>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</si>
  <si>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</si>
  <si>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</si>
  <si>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</si>
  <si>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</si>
  <si>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</si>
  <si>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</si>
  <si>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</si>
  <si>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</si>
  <si>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</si>
  <si>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</si>
  <si>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</si>
  <si>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</si>
  <si>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</si>
  <si>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</si>
  <si>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</si>
  <si>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</si>
  <si>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</si>
  <si>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</si>
  <si>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</si>
  <si>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</si>
  <si>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</si>
  <si>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</si>
  <si>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</si>
  <si>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</si>
  <si>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</si>
  <si>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</si>
  <si>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</si>
  <si>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</si>
  <si>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</si>
  <si>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</si>
  <si>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</si>
  <si>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</si>
  <si>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</si>
  <si>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</si>
  <si>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</si>
  <si>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</si>
  <si>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</si>
  <si>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</si>
  <si>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</si>
  <si>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</si>
  <si>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</si>
  <si>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</si>
  <si>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</si>
  <si>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</si>
  <si>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</si>
  <si>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</si>
  <si>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</si>
  <si>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</si>
  <si>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</si>
  <si>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</si>
  <si>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</si>
  <si>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</si>
  <si>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</si>
  <si>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</si>
  <si>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</si>
  <si>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</si>
  <si>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</si>
  <si>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</si>
  <si>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</si>
  <si>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</si>
  <si>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</si>
  <si>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</si>
  <si>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</si>
  <si>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</si>
  <si>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</si>
  <si>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</si>
  <si>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</si>
  <si>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</si>
  <si>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</si>
  <si>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</si>
  <si>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</si>
  <si>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</si>
  <si>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</si>
  <si>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</si>
  <si>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</si>
  <si>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</si>
  <si>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</si>
  <si>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</si>
  <si>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</si>
  <si>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</si>
  <si>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</si>
  <si>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</si>
  <si>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</si>
  <si>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</si>
  <si>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</si>
  <si>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</si>
  <si>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</si>
  <si>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</si>
  <si>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</si>
  <si>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</si>
  <si>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</si>
  <si>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</si>
  <si>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</si>
  <si>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</si>
  <si>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</si>
  <si>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</si>
  <si>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</si>
  <si>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</si>
  <si>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</si>
  <si>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</si>
  <si>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</si>
  <si>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</si>
  <si>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</si>
  <si>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</si>
  <si>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</si>
  <si>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</si>
  <si>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</si>
  <si>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</si>
  <si>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</si>
  <si>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</si>
  <si>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</si>
  <si>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</si>
  <si>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</si>
  <si>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</si>
  <si>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</si>
  <si>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</si>
  <si>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</si>
  <si>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</si>
  <si>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</si>
  <si>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</si>
  <si>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</si>
  <si>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</si>
  <si>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</si>
  <si>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</si>
  <si>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</si>
  <si>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</si>
  <si>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</si>
  <si>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</si>
  <si>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</si>
  <si>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</si>
  <si>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</si>
  <si>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</si>
  <si>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</si>
  <si>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</si>
  <si>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</si>
  <si>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</si>
  <si>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</si>
  <si>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</si>
  <si>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</si>
  <si>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</si>
  <si>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</si>
  <si>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</si>
  <si>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</si>
  <si>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</si>
  <si>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</si>
  <si>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</si>
  <si>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</si>
  <si>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</si>
  <si>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</si>
  <si>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</si>
  <si>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</si>
  <si>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</si>
  <si>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</si>
  <si>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</si>
  <si>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</si>
  <si>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</si>
  <si>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</si>
  <si>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</si>
  <si>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</si>
  <si>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</si>
  <si>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</si>
  <si>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</si>
  <si>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</si>
  <si>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</si>
  <si>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</si>
  <si>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</si>
  <si>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</si>
  <si>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</si>
  <si>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</si>
  <si>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</si>
  <si>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</si>
  <si>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</si>
  <si>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</si>
  <si>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</si>
  <si>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</si>
  <si>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</si>
  <si>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</si>
  <si>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</si>
  <si>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</si>
  <si>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</si>
  <si>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</si>
  <si>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</si>
  <si>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</si>
  <si>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</si>
  <si>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</si>
  <si>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</si>
  <si>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</si>
  <si>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</si>
  <si>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</si>
  <si>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</si>
  <si>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</si>
  <si>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</si>
  <si>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</si>
  <si>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</si>
  <si>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</si>
  <si>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</si>
  <si>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</si>
  <si>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</si>
  <si>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</si>
  <si>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</si>
  <si>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</si>
  <si>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</si>
  <si>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</si>
  <si>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</si>
  <si>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</si>
  <si>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</si>
  <si>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</si>
  <si>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</si>
  <si>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</si>
  <si>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</si>
  <si>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</si>
  <si>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</si>
  <si>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</si>
  <si>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</si>
  <si>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</si>
  <si>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</si>
  <si>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</si>
  <si>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</si>
  <si>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</si>
  <si>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</si>
  <si>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</si>
  <si>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</si>
  <si>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</si>
  <si>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</si>
  <si>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</si>
  <si>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</si>
  <si>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</si>
  <si>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</si>
  <si>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</si>
  <si>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</si>
  <si>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</si>
  <si>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</si>
  <si>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</si>
  <si>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</si>
  <si>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</si>
  <si>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</si>
  <si>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</si>
  <si>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</si>
  <si>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</si>
  <si>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</si>
  <si>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</si>
  <si>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</si>
  <si>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</si>
  <si>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</si>
  <si>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</si>
  <si>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</si>
  <si>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</si>
  <si>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</si>
  <si>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</si>
  <si>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</si>
  <si>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</si>
  <si>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</si>
  <si>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</si>
  <si>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</si>
  <si>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</si>
  <si>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</si>
  <si>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</si>
  <si>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</si>
  <si>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</si>
  <si>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</si>
  <si>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</si>
  <si>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</si>
  <si>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</si>
  <si>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</si>
  <si>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</si>
  <si>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</si>
  <si>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</si>
  <si>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</si>
  <si>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</si>
  <si>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</si>
  <si>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</si>
  <si>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</si>
  <si>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</si>
  <si>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</si>
  <si>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</si>
  <si>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</si>
  <si>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</si>
  <si>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</si>
  <si>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</si>
  <si>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</si>
  <si>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</si>
  <si>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</si>
  <si>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</si>
  <si>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</si>
  <si>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</si>
  <si>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</si>
  <si>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</si>
  <si>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</si>
  <si>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</si>
  <si>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</si>
  <si>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</si>
  <si>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</si>
  <si>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</si>
  <si>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</si>
  <si>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</si>
  <si>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</si>
  <si>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</si>
  <si>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</si>
  <si>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</si>
  <si>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</si>
  <si>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</si>
  <si>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</si>
  <si>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</si>
  <si>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</si>
  <si>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</si>
  <si>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</si>
  <si>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</si>
  <si>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</si>
  <si>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</si>
  <si>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</si>
  <si>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</si>
  <si>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</si>
  <si>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</si>
  <si>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</si>
  <si>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</si>
  <si>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</si>
  <si>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</si>
  <si>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</si>
  <si>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</si>
  <si>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</si>
  <si>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</si>
  <si>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</si>
  <si>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</si>
  <si>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</si>
  <si>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</si>
  <si>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</si>
  <si>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</si>
  <si>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</si>
  <si>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</si>
  <si>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</si>
  <si>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</si>
  <si>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</si>
  <si>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</si>
  <si>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</si>
  <si>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</si>
  <si>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</si>
  <si>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</si>
  <si>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</si>
  <si>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</si>
  <si>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</si>
  <si>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</si>
  <si>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</si>
  <si>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</si>
  <si>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</si>
  <si>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</si>
  <si>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</si>
  <si>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</si>
  <si>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</si>
  <si>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</si>
  <si>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</si>
  <si>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</si>
  <si>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</si>
  <si>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</si>
  <si>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</si>
  <si>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</si>
  <si>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</si>
  <si>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</si>
  <si>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</si>
  <si>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</si>
  <si>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</si>
  <si>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</si>
  <si>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</si>
  <si>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</si>
  <si>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</si>
  <si>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</si>
  <si>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</si>
  <si>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</si>
  <si>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</si>
  <si>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</si>
  <si>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</si>
  <si>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</si>
  <si>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</si>
  <si>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</si>
  <si>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</si>
  <si>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</si>
  <si>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</si>
  <si>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</si>
  <si>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</si>
  <si>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</si>
  <si>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</si>
  <si>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</si>
  <si>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</si>
  <si>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</si>
  <si>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</si>
  <si>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</si>
  <si>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</si>
  <si>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</si>
  <si>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</si>
  <si>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</si>
  <si>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</si>
  <si>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</si>
  <si>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</si>
  <si>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</si>
  <si>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</si>
  <si>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</si>
  <si>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</si>
  <si>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</si>
  <si>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</si>
  <si>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</si>
  <si>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</si>
  <si>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</si>
  <si>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</si>
  <si>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</si>
  <si>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</si>
  <si>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</si>
  <si>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</si>
  <si>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</si>
  <si>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</si>
  <si>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</si>
  <si>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</si>
  <si>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</si>
  <si>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</si>
  <si>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</si>
  <si>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</si>
  <si>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</si>
  <si>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</si>
  <si>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</si>
  <si>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</si>
  <si>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</si>
  <si>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</si>
  <si>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</si>
  <si>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</si>
  <si>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</si>
  <si>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</si>
  <si>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</si>
  <si>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</si>
  <si>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</si>
  <si>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</si>
  <si>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</si>
  <si>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</si>
  <si>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</si>
  <si>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</si>
  <si>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</si>
  <si>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</si>
  <si>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</si>
  <si>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</si>
  <si>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</si>
  <si>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</si>
  <si>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</si>
  <si>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</si>
  <si>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</si>
  <si>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</si>
  <si>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</si>
  <si>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</si>
  <si>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</si>
  <si>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</si>
  <si>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</si>
  <si>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</si>
  <si>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</si>
  <si>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</si>
  <si>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</si>
  <si>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</si>
  <si>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</si>
  <si>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</si>
  <si>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</si>
  <si>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</si>
  <si>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</si>
  <si>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</si>
  <si>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</si>
  <si>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</si>
  <si>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</si>
  <si>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</si>
  <si>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</si>
  <si>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</si>
  <si>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</si>
  <si>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</si>
  <si>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</si>
  <si>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</si>
  <si>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</si>
  <si>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</si>
  <si>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</si>
  <si>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</si>
  <si>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</si>
  <si>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</si>
  <si>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</si>
  <si>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</si>
  <si>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</si>
  <si>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</si>
  <si>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</si>
  <si>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</si>
  <si>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</si>
  <si>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</si>
  <si>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</si>
  <si>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</si>
  <si>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</si>
  <si>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</si>
  <si>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</si>
  <si>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</si>
  <si>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</si>
  <si>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</si>
  <si>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</si>
  <si>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</si>
  <si>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</si>
  <si>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</si>
  <si>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</si>
  <si>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</si>
  <si>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</si>
  <si>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</si>
  <si>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</si>
  <si>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</si>
  <si>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</si>
  <si>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</si>
  <si>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</si>
  <si>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</si>
  <si>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</si>
  <si>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</si>
  <si>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</si>
  <si>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</si>
  <si>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</si>
  <si>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</si>
  <si>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</si>
  <si>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</si>
  <si>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</si>
  <si>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</si>
  <si>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</si>
  <si>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</si>
  <si>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</si>
  <si>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</si>
  <si>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</si>
  <si>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</si>
  <si>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</si>
  <si>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</si>
  <si>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</si>
  <si>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</si>
  <si>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</si>
  <si>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</si>
  <si>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</si>
  <si>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</si>
  <si>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</si>
  <si>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</si>
  <si>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</si>
  <si>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</si>
  <si>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</si>
  <si>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</si>
  <si>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</si>
  <si>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</si>
  <si>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</si>
  <si>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</si>
  <si>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</si>
  <si>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</si>
  <si>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</si>
  <si>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</si>
  <si>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</si>
  <si>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</si>
  <si>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</si>
  <si>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</si>
  <si>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</si>
  <si>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</si>
  <si>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</si>
  <si>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</si>
  <si>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</si>
  <si>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</si>
  <si>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</si>
  <si>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</si>
  <si>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</si>
  <si>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</si>
  <si>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</si>
  <si>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</si>
  <si>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</si>
  <si>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</si>
  <si>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</si>
  <si>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</si>
  <si>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</si>
  <si>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</si>
  <si>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</si>
  <si>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</si>
  <si>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</si>
  <si>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</si>
  <si>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</si>
  <si>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</si>
  <si>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</si>
  <si>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</si>
  <si>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</si>
  <si>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</si>
  <si>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</si>
  <si>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</si>
  <si>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</si>
  <si>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</si>
  <si>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</si>
  <si>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</si>
  <si>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</si>
  <si>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</si>
  <si>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</si>
  <si>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</si>
  <si>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</si>
  <si>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</si>
  <si>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</si>
  <si>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</si>
  <si>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</si>
  <si>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</si>
  <si>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</si>
  <si>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</si>
  <si>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</si>
  <si>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</si>
  <si>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</si>
  <si>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</si>
  <si>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</si>
  <si>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</si>
  <si>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</si>
  <si>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</si>
  <si>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</si>
  <si>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</si>
  <si>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</si>
  <si>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</si>
  <si>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</si>
  <si>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</si>
  <si>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</si>
  <si>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</si>
  <si>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</si>
  <si>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</si>
  <si>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</si>
  <si>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</si>
  <si>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</si>
  <si>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</si>
  <si>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</si>
  <si>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</si>
  <si>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</si>
  <si>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</si>
  <si>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</si>
  <si>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</si>
  <si>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</si>
  <si>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</si>
  <si>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</si>
  <si>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</si>
  <si>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</si>
  <si>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</si>
  <si>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</si>
  <si>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</si>
  <si>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</si>
  <si>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</si>
  <si>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</si>
  <si>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</si>
  <si>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</si>
  <si>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</si>
  <si>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</si>
  <si>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</si>
  <si>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</si>
  <si>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</si>
  <si>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</si>
  <si>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</si>
  <si>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</si>
  <si>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</si>
  <si>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</si>
  <si>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</si>
  <si>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</si>
  <si>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</si>
  <si>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</si>
  <si>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</si>
  <si>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</si>
  <si>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</si>
  <si>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</si>
  <si>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</si>
  <si>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</si>
  <si>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</si>
  <si>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</si>
  <si>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</si>
  <si>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</si>
  <si>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</si>
  <si>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</si>
  <si>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</si>
  <si>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</si>
  <si>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</si>
  <si>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</si>
  <si>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</si>
  <si>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</si>
  <si>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</si>
  <si>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</si>
  <si>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</si>
  <si>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</si>
  <si>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</si>
  <si>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</si>
  <si>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</si>
  <si>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</si>
  <si>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</si>
  <si>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</si>
  <si>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</si>
  <si>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</si>
  <si>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</si>
  <si>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</si>
  <si>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</si>
  <si>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</si>
  <si>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</si>
  <si>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</si>
  <si>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</si>
  <si>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</si>
  <si>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</si>
  <si>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</si>
  <si>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</si>
  <si>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</si>
  <si>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</si>
  <si>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</si>
  <si>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</si>
  <si>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</si>
  <si>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</si>
  <si>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</si>
  <si>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</si>
  <si>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</si>
  <si>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</si>
  <si>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</si>
  <si>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</si>
  <si>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</si>
  <si>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</si>
  <si>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</si>
  <si>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</si>
  <si>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</si>
  <si>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</si>
  <si>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</si>
  <si>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</si>
  <si>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</si>
  <si>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</si>
  <si>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</si>
  <si>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</si>
  <si>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</si>
  <si>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</si>
  <si>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</si>
  <si>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</si>
  <si>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</si>
  <si>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</si>
  <si>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</si>
  <si>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</si>
  <si>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</si>
  <si>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</si>
  <si>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</si>
  <si>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</si>
  <si>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</si>
  <si>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</si>
  <si>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</si>
  <si>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</si>
  <si>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</si>
  <si>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</si>
  <si>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</si>
  <si>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</si>
  <si>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</si>
  <si>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</si>
  <si>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</si>
  <si>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</si>
  <si>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</si>
  <si>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</si>
  <si>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</si>
  <si>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</si>
  <si>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</si>
  <si>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</si>
  <si>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</si>
  <si>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</si>
  <si>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</si>
  <si>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</si>
  <si>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</si>
  <si>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</si>
  <si>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</si>
  <si>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</si>
  <si>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</si>
  <si>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</si>
  <si>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</si>
  <si>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</si>
  <si>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</si>
  <si>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</si>
  <si>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</si>
  <si>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</si>
  <si>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</si>
  <si>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</si>
  <si>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</si>
  <si>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</si>
  <si>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</si>
  <si>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</si>
  <si>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</si>
  <si>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</si>
  <si>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</si>
  <si>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</si>
  <si>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</si>
  <si>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</si>
  <si>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</si>
  <si>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</si>
  <si>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</si>
  <si>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</si>
  <si>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</si>
  <si>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</si>
  <si>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</si>
  <si>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</si>
  <si>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</si>
  <si>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</si>
  <si>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</si>
  <si>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</si>
  <si>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</si>
  <si>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</si>
  <si>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</si>
  <si>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</si>
  <si>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</si>
  <si>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</si>
  <si>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</si>
  <si>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</si>
  <si>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</si>
  <si>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</si>
  <si>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</si>
  <si>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</si>
  <si>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</si>
  <si>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</si>
  <si>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</si>
  <si>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</si>
  <si>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</si>
  <si>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</si>
  <si>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</si>
  <si>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</si>
  <si>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</si>
  <si>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</si>
  <si>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</si>
  <si>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</si>
  <si>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</si>
  <si>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</si>
  <si>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</si>
  <si>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</si>
  <si>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</si>
  <si>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</si>
  <si>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</si>
  <si>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</si>
  <si>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</si>
  <si>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</si>
  <si>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</si>
  <si>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</si>
  <si>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</si>
  <si>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</si>
  <si>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</si>
  <si>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</si>
  <si>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</si>
  <si>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</si>
  <si>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</si>
  <si>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</si>
  <si>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</si>
  <si>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</si>
  <si>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</si>
  <si>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</si>
  <si>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</si>
  <si>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</si>
  <si>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</si>
  <si>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</si>
  <si>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</si>
  <si>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</si>
  <si>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</si>
  <si>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</si>
  <si>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</si>
  <si>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</si>
  <si>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</si>
  <si>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</si>
  <si>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</si>
  <si>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</si>
  <si>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</si>
  <si>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</si>
  <si>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</si>
  <si>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</si>
  <si>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</si>
  <si>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</si>
  <si>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</si>
  <si>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</si>
  <si>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</si>
  <si>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</si>
  <si>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</si>
  <si>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</si>
  <si>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</si>
  <si>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</si>
  <si>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</si>
  <si>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</si>
  <si>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</si>
  <si>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</si>
  <si>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</si>
  <si>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</si>
  <si>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</si>
  <si>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</si>
  <si>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</si>
  <si>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</si>
  <si>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</si>
  <si>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</si>
  <si>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</si>
  <si>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</si>
  <si>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</si>
  <si>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</si>
  <si>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</si>
  <si>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</si>
  <si>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</si>
  <si>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</si>
  <si>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</si>
  <si>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</si>
  <si>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</si>
  <si>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</si>
  <si>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</si>
  <si>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</si>
  <si>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</si>
  <si>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</si>
  <si>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</si>
  <si>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</si>
  <si>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</si>
  <si>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</si>
  <si>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</si>
  <si>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</si>
  <si>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</si>
  <si>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</si>
  <si>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</si>
  <si>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</si>
  <si>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</si>
  <si>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</si>
  <si>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</si>
  <si>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</si>
  <si>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</si>
  <si>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</si>
  <si>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</si>
  <si>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</si>
  <si>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</si>
  <si>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</si>
  <si>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</si>
  <si>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</si>
  <si>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</si>
  <si>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</si>
  <si>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</si>
  <si>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</si>
  <si>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</si>
  <si>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</si>
  <si>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</si>
  <si>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</si>
  <si>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</si>
  <si>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</si>
  <si>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</si>
  <si>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</si>
  <si>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</si>
  <si>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</si>
  <si>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</si>
  <si>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</si>
  <si>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</si>
  <si>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</si>
  <si>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</si>
  <si>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</si>
  <si>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</si>
  <si>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</si>
  <si>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</si>
  <si>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</si>
  <si>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</si>
  <si>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</si>
  <si>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</si>
  <si>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</si>
  <si>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</si>
  <si>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</si>
  <si>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</si>
  <si>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</si>
  <si>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</si>
  <si>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</si>
  <si>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</si>
  <si>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</si>
  <si>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</si>
  <si>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</si>
  <si>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</si>
  <si>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</si>
  <si>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</si>
  <si>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</si>
  <si>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</si>
  <si>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</si>
  <si>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</si>
  <si>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</si>
  <si>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</si>
  <si>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</si>
  <si>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</si>
  <si>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</si>
  <si>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</si>
  <si>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</si>
  <si>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</si>
  <si>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</si>
  <si>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</si>
  <si>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</si>
  <si>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</si>
  <si>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</si>
  <si>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</si>
  <si>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</si>
  <si>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</si>
  <si>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</si>
  <si>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</si>
  <si>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</si>
  <si>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</si>
  <si>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</si>
  <si>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</si>
  <si>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</si>
  <si>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</si>
  <si>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</si>
  <si>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</si>
  <si>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</si>
  <si>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</si>
  <si>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</si>
  <si>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</si>
  <si>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</si>
  <si>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</si>
  <si>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</si>
  <si>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</si>
  <si>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</si>
  <si>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</si>
  <si>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</si>
  <si>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</si>
  <si>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</si>
  <si>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</si>
  <si>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</si>
  <si>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</si>
  <si>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</si>
  <si>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</si>
  <si>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</si>
  <si>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</si>
  <si>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</si>
  <si>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</si>
  <si>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</si>
  <si>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</si>
  <si>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</si>
  <si>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</si>
  <si>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</si>
  <si>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</si>
  <si>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</si>
  <si>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</si>
  <si>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</si>
  <si>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</si>
  <si>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</si>
  <si>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</si>
  <si>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</si>
  <si>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</si>
  <si>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</si>
  <si>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</si>
  <si>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</si>
  <si>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</si>
  <si>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</si>
  <si>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</si>
  <si>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</si>
  <si>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</si>
  <si>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</si>
  <si>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</si>
  <si>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</si>
  <si>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</si>
  <si>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</si>
  <si>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</si>
  <si>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</si>
  <si>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</si>
  <si>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</si>
  <si>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</si>
  <si>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</si>
  <si>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</si>
  <si>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</si>
  <si>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</si>
  <si>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</si>
  <si>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</si>
  <si>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</si>
  <si>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</si>
  <si>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</si>
  <si>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</si>
  <si>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</si>
  <si>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</si>
  <si>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</si>
  <si>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</si>
  <si>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</si>
  <si>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</si>
  <si>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</si>
  <si>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</si>
  <si>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</si>
  <si>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</si>
  <si>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</si>
  <si>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</si>
  <si>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</si>
  <si>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</si>
  <si>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</si>
  <si>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</si>
  <si>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</si>
  <si>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</si>
  <si>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</si>
  <si>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</si>
  <si>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</si>
  <si>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</si>
  <si>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</si>
  <si>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</si>
  <si>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</si>
  <si>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</si>
  <si>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</si>
  <si>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</si>
  <si>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</si>
  <si>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</si>
  <si>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</si>
  <si>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</si>
  <si>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</si>
  <si>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</si>
  <si>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</si>
  <si>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</si>
  <si>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</si>
  <si>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</si>
  <si>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</si>
  <si>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</si>
  <si>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</si>
  <si>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</si>
  <si>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</si>
  <si>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</si>
  <si>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</si>
  <si>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</si>
  <si>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</si>
  <si>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</si>
  <si>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</si>
  <si>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</si>
  <si>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</si>
  <si>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</si>
  <si>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</si>
  <si>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</si>
  <si>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</si>
  <si>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</si>
  <si>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</si>
  <si>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</si>
  <si>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</si>
  <si>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</si>
  <si>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</si>
  <si>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</si>
  <si>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</si>
  <si>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</si>
  <si>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</si>
  <si>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</si>
  <si>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</si>
  <si>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</si>
  <si>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</si>
  <si>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</si>
  <si>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</si>
  <si>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</si>
  <si>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</si>
  <si>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</si>
  <si>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</si>
  <si>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</si>
  <si>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</si>
  <si>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</si>
  <si>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</si>
  <si>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</si>
  <si>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</si>
  <si>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</si>
  <si>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</si>
  <si>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</si>
  <si>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</si>
  <si>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</si>
  <si>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</si>
  <si>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</si>
  <si>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</si>
  <si>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</si>
  <si>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</si>
  <si>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</si>
  <si>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</si>
  <si>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</si>
  <si>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</si>
  <si>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</si>
  <si>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</si>
  <si>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</si>
  <si>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</si>
  <si>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</si>
  <si>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</si>
  <si>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</si>
  <si>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</si>
  <si>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</si>
  <si>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</si>
  <si>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</si>
  <si>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</si>
  <si>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</si>
  <si>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</si>
  <si>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</si>
  <si>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</si>
  <si>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</si>
  <si>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</si>
  <si>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</si>
  <si>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</si>
  <si>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</si>
  <si>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</si>
  <si>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</si>
  <si>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</si>
  <si>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</si>
  <si>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</si>
  <si>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</si>
  <si>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</si>
  <si>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</si>
  <si>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</si>
  <si>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</si>
  <si>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</si>
  <si>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</si>
  <si>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</si>
  <si>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</si>
  <si>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</si>
  <si>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</si>
  <si>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</si>
  <si>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</si>
  <si>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</si>
  <si>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</si>
  <si>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</si>
  <si>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</si>
  <si>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</si>
  <si>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</si>
  <si>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</si>
  <si>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</si>
  <si>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</si>
  <si>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</si>
  <si>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</si>
  <si>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</si>
  <si>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</si>
  <si>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</si>
  <si>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</si>
  <si>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</si>
  <si>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</si>
  <si>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</si>
  <si>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</si>
  <si>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</si>
  <si>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</si>
  <si>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</si>
  <si>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</si>
  <si>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</si>
  <si>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</si>
  <si>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</si>
  <si>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</si>
  <si>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</si>
  <si>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</si>
  <si>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</si>
  <si>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</si>
  <si>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</si>
  <si>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</si>
  <si>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</si>
  <si>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</si>
  <si>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</si>
  <si>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</si>
  <si>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</si>
  <si>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</si>
  <si>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</si>
  <si>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</si>
  <si>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</si>
  <si>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</si>
  <si>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</si>
  <si>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</si>
  <si>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</si>
  <si>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</si>
  <si>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</si>
  <si>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</si>
  <si>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</si>
  <si>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</si>
  <si>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</si>
  <si>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</si>
  <si>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</si>
  <si>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</si>
  <si>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</si>
  <si>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</si>
  <si>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</si>
  <si>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</si>
  <si>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</si>
  <si>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</si>
  <si>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</si>
  <si>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</si>
  <si>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</si>
  <si>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</si>
  <si>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</si>
  <si>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</si>
  <si>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</si>
  <si>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</si>
  <si>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</si>
  <si>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</si>
  <si>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</si>
  <si>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</si>
  <si>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</si>
  <si>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</si>
  <si>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</si>
  <si>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</si>
  <si>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</si>
  <si>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</si>
  <si>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</si>
  <si>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</si>
  <si>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</si>
  <si>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</si>
  <si>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</si>
  <si>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</si>
  <si>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</si>
  <si>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</si>
  <si>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</si>
  <si>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</si>
  <si>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</si>
  <si>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</si>
  <si>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</si>
  <si>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</si>
  <si>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</si>
  <si>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</si>
  <si>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</si>
  <si>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</si>
  <si>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</si>
  <si>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</si>
  <si>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</si>
  <si>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</si>
  <si>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</si>
  <si>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</si>
  <si>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</si>
  <si>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</si>
  <si>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</si>
  <si>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</si>
  <si>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</si>
  <si>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</si>
  <si>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</si>
  <si>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</si>
  <si>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</si>
  <si>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</si>
  <si>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</si>
  <si>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</si>
  <si>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</si>
  <si>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</si>
  <si>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</si>
  <si>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</si>
  <si>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</si>
  <si>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</si>
  <si>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</si>
  <si>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</si>
  <si>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</si>
  <si>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</si>
  <si>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</si>
  <si>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</si>
  <si>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</si>
  <si>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</si>
  <si>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</si>
  <si>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</si>
  <si>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</si>
  <si>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</si>
  <si>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</si>
  <si>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</si>
  <si>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</si>
  <si>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</si>
  <si>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</si>
  <si>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</si>
  <si>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</si>
  <si>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</si>
  <si>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</si>
  <si>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</si>
  <si>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</si>
  <si>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</si>
  <si>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</si>
  <si>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</si>
  <si>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</si>
  <si>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</si>
  <si>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</si>
  <si>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</si>
  <si>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</si>
  <si>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</si>
  <si>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</si>
  <si>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</si>
  <si>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</si>
  <si>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</si>
  <si>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</si>
  <si>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</si>
  <si>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</si>
  <si>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</si>
  <si>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</si>
  <si>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</si>
  <si>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</si>
  <si>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</si>
  <si>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</si>
  <si>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</si>
  <si>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</si>
  <si>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</si>
  <si>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</si>
  <si>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</si>
  <si>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</si>
  <si>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</si>
  <si>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</si>
  <si>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</si>
  <si>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</si>
  <si>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</si>
  <si>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</si>
  <si>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</si>
  <si>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</si>
  <si>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</si>
  <si>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</si>
  <si>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</si>
  <si>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</si>
  <si>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</si>
  <si>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</si>
  <si>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</si>
  <si>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</si>
  <si>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</si>
  <si>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</si>
  <si>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</si>
  <si>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</si>
  <si>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</si>
  <si>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</si>
  <si>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</si>
  <si>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</si>
  <si>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</si>
  <si>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</si>
  <si>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</si>
  <si>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</si>
  <si>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</si>
  <si>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</si>
  <si>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</si>
  <si>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</si>
  <si>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</si>
  <si>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</si>
  <si>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</si>
  <si>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</si>
  <si>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</si>
  <si>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</si>
  <si>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</si>
  <si>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</si>
  <si>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</si>
  <si>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</si>
  <si>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</si>
  <si>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</si>
  <si>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</si>
  <si>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</si>
  <si>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</si>
  <si>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</si>
  <si>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</si>
  <si>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</si>
  <si>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</si>
  <si>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</si>
  <si>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</si>
  <si>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</si>
  <si>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</si>
  <si>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</si>
  <si>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</si>
  <si>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</si>
  <si>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</si>
  <si>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</si>
  <si>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</si>
  <si>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</si>
  <si>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</si>
  <si>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</si>
  <si>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</si>
  <si>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</si>
  <si>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</si>
  <si>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</si>
  <si>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</si>
  <si>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</si>
  <si>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</si>
  <si>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</si>
  <si>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</si>
  <si>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</si>
  <si>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</si>
  <si>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</si>
  <si>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</si>
  <si>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</si>
  <si>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</si>
  <si>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</si>
  <si>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</si>
  <si>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</si>
  <si>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</si>
  <si>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</si>
  <si>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</si>
  <si>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</si>
  <si>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</si>
  <si>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</si>
  <si>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</si>
  <si>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</si>
  <si>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</si>
  <si>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</si>
  <si>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</si>
  <si>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</si>
  <si>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</si>
  <si>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</si>
  <si>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</si>
  <si>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</si>
  <si>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</si>
  <si>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</si>
  <si>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</si>
  <si>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</si>
  <si>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</si>
  <si>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</si>
  <si>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</si>
  <si>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</si>
  <si>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</si>
  <si>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</si>
  <si>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</si>
  <si>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</si>
  <si>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</si>
  <si>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</si>
  <si>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</si>
  <si>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</si>
  <si>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</si>
  <si>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</si>
  <si>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</si>
  <si>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</si>
  <si>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</si>
  <si>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</si>
  <si>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</si>
  <si>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</si>
  <si>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</si>
  <si>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</si>
  <si>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</si>
  <si>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</si>
  <si>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</si>
  <si>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</si>
  <si>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</si>
  <si>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</si>
  <si>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</si>
  <si>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</si>
  <si>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</si>
  <si>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</si>
  <si>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</si>
  <si>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</si>
  <si>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</si>
  <si>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</si>
  <si>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</si>
  <si>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</si>
  <si>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</si>
  <si>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</si>
  <si>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</si>
  <si>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</si>
  <si>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</si>
  <si>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</si>
  <si>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</si>
  <si>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</si>
  <si>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</si>
  <si>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</si>
  <si>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</si>
  <si>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</si>
  <si>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</si>
  <si>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</si>
  <si>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</si>
  <si>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</si>
  <si>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</si>
  <si>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</si>
  <si>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</si>
  <si>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</si>
  <si>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</si>
  <si>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</si>
  <si>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</si>
  <si>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</si>
  <si>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</si>
  <si>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</si>
  <si>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</si>
  <si>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</si>
  <si>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</si>
  <si>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</si>
  <si>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</si>
  <si>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</si>
  <si>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</si>
  <si>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</si>
  <si>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</si>
  <si>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</si>
  <si>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</si>
  <si>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</si>
  <si>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</si>
  <si>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</si>
  <si>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</si>
  <si>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</si>
  <si>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</si>
  <si>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</si>
  <si>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</si>
  <si>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</si>
  <si>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</si>
  <si>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</si>
  <si>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</si>
  <si>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</si>
  <si>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</si>
  <si>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</si>
  <si>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</si>
  <si>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</si>
  <si>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</si>
  <si>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</si>
  <si>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</si>
  <si>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</si>
  <si>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</si>
  <si>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</si>
  <si>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</si>
  <si>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</si>
  <si>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</si>
  <si>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</si>
  <si>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</si>
  <si>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</si>
  <si>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</si>
  <si>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</si>
  <si>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</si>
  <si>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</si>
  <si>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</si>
  <si>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</si>
  <si>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</si>
  <si>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</si>
  <si>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</si>
  <si>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</si>
  <si>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</si>
  <si>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</si>
  <si>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</si>
  <si>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</si>
  <si>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</si>
  <si>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</si>
  <si>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</si>
  <si>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</si>
  <si>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</si>
  <si>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</si>
  <si>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</si>
  <si>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</si>
  <si>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</si>
  <si>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</si>
  <si>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</si>
  <si>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</si>
  <si>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</si>
  <si>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</si>
  <si>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</si>
  <si>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</si>
  <si>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</si>
  <si>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</si>
  <si>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</si>
  <si>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</si>
  <si>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</si>
  <si>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</si>
  <si>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</si>
  <si>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</si>
  <si>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</si>
  <si>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</si>
  <si>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</si>
  <si>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</si>
  <si>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</si>
  <si>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</si>
  <si>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</si>
  <si>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</si>
  <si>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</si>
  <si>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</si>
  <si>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</si>
  <si>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</si>
  <si>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</si>
  <si>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</si>
  <si>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</si>
  <si>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</si>
  <si>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</si>
  <si>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</si>
  <si>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</si>
  <si>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</si>
  <si>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</si>
  <si>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</si>
  <si>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</si>
  <si>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</si>
  <si>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</si>
  <si>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</si>
  <si>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</si>
  <si>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</si>
  <si>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</si>
  <si>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</si>
  <si>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</si>
  <si>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</si>
  <si>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</si>
  <si>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</si>
  <si>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</si>
  <si>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</si>
  <si>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</si>
  <si>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</si>
  <si>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</si>
  <si>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</si>
  <si>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</si>
  <si>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</si>
  <si>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</si>
  <si>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</si>
  <si>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</si>
  <si>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</si>
  <si>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</si>
  <si>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</si>
  <si>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</si>
  <si>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</si>
  <si>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</si>
  <si>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</si>
  <si>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</si>
  <si>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</si>
  <si>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</si>
  <si>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</si>
  <si>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</si>
  <si>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</si>
  <si>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</si>
  <si>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</si>
  <si>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</si>
  <si>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</si>
  <si>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</si>
  <si>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</si>
  <si>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</si>
  <si>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</si>
  <si>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</si>
  <si>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</si>
  <si>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</si>
  <si>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</si>
  <si>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</si>
  <si>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</si>
  <si>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</si>
  <si>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</si>
  <si>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</si>
  <si>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</si>
  <si>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</si>
  <si>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</si>
  <si>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</si>
  <si>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</si>
  <si>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</si>
  <si>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</si>
  <si>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</si>
  <si>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</si>
  <si>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</si>
  <si>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</si>
  <si>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</si>
  <si>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</si>
  <si>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</si>
  <si>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</si>
  <si>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</si>
  <si>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</si>
  <si>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</si>
  <si>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</si>
  <si>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</si>
  <si>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</si>
  <si>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</si>
  <si>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</si>
  <si>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</si>
  <si>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</si>
  <si>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</si>
  <si>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</si>
  <si>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</si>
  <si>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</si>
  <si>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</si>
  <si>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</si>
  <si>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</si>
  <si>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</si>
  <si>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</si>
  <si>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</si>
  <si>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</si>
  <si>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</si>
  <si>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</si>
  <si>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</si>
  <si>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</si>
  <si>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</si>
  <si>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</si>
  <si>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</si>
  <si>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</si>
  <si>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</si>
  <si>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</si>
  <si>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</si>
  <si>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</si>
  <si>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</si>
  <si>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</si>
  <si>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</si>
  <si>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</si>
  <si>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</si>
  <si>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</si>
  <si>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</si>
  <si>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</si>
  <si>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</si>
  <si>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</si>
  <si>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</si>
  <si>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</si>
  <si>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</si>
  <si>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</si>
  <si>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</si>
  <si>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</si>
  <si>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</si>
  <si>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</si>
  <si>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</si>
  <si>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</si>
  <si>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</si>
  <si>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</si>
  <si>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</si>
  <si>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</si>
  <si>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</si>
  <si>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</si>
  <si>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</si>
  <si>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</si>
  <si>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</si>
  <si>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</si>
  <si>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</si>
  <si>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</si>
  <si>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</si>
  <si>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</si>
  <si>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</si>
  <si>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</si>
  <si>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</si>
  <si>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</si>
  <si>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</si>
  <si>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</si>
  <si>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</si>
  <si>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</si>
  <si>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</si>
  <si>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</si>
  <si>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</si>
  <si>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</si>
  <si>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</si>
  <si>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</si>
  <si>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</si>
  <si>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</si>
  <si>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</si>
  <si>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</si>
  <si>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</si>
  <si>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</si>
  <si>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</si>
  <si>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</si>
  <si>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</si>
  <si>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</si>
  <si>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</si>
  <si>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</si>
  <si>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</si>
  <si>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</si>
  <si>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</si>
  <si>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</si>
  <si>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</si>
  <si>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</si>
  <si>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</si>
  <si>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</si>
  <si>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</si>
  <si>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</si>
  <si>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</si>
  <si>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</si>
  <si>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</si>
  <si>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</si>
  <si>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</si>
  <si>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</si>
  <si>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</si>
  <si>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</si>
  <si>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</si>
  <si>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</si>
  <si>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</si>
  <si>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</si>
  <si>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</si>
  <si>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</si>
  <si>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</si>
  <si>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</si>
  <si>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</si>
  <si>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</si>
  <si>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</si>
  <si>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</si>
  <si>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</si>
  <si>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</si>
  <si>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</si>
  <si>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</si>
  <si>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</si>
  <si>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</si>
  <si>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</si>
  <si>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</si>
  <si>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</si>
  <si>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</si>
  <si>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</si>
  <si>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</si>
  <si>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</si>
  <si>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</si>
  <si>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</si>
  <si>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</si>
  <si>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</si>
  <si>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</si>
  <si>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</si>
  <si>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</si>
  <si>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</si>
  <si>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</si>
  <si>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</si>
  <si>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</si>
  <si>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</si>
  <si>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</si>
  <si>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</si>
  <si>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</si>
  <si>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</si>
  <si>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</si>
  <si>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</si>
  <si>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</si>
  <si>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</si>
  <si>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</si>
  <si>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</si>
  <si>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</si>
  <si>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</si>
  <si>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</si>
  <si>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</si>
  <si>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</si>
  <si>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</si>
  <si>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</si>
  <si>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</si>
  <si>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</si>
  <si>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</si>
  <si>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</si>
  <si>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</si>
  <si>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</si>
  <si>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</si>
  <si>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</si>
  <si>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</si>
  <si>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</si>
  <si>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</si>
  <si>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</si>
  <si>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</si>
  <si>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</si>
  <si>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</si>
  <si>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</si>
  <si>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</si>
  <si>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</si>
  <si>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</si>
  <si>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</si>
  <si>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</si>
  <si>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</si>
  <si>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</si>
  <si>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</si>
  <si>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</si>
  <si>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</si>
  <si>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</si>
  <si>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</si>
  <si>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</si>
  <si>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</si>
  <si>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</si>
  <si>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</si>
  <si>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</si>
  <si>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</si>
  <si>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</si>
  <si>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</si>
  <si>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</si>
  <si>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</si>
  <si>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</si>
  <si>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</si>
  <si>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</si>
  <si>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</si>
  <si>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</si>
  <si>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</si>
  <si>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</si>
  <si>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</si>
  <si>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</si>
  <si>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</si>
  <si>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</si>
  <si>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</si>
  <si>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</si>
  <si>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</si>
  <si>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</si>
  <si>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</si>
  <si>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</si>
  <si>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</si>
  <si>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</si>
  <si>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</si>
  <si>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</si>
  <si>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</si>
  <si>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</si>
  <si>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</si>
  <si>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</si>
  <si>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</si>
  <si>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</si>
  <si>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</si>
  <si>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</si>
  <si>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</si>
  <si>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</si>
  <si>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</si>
  <si>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</si>
  <si>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</si>
  <si>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</si>
  <si>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</si>
  <si>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</si>
  <si>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</si>
  <si>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</si>
  <si>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</si>
  <si>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</si>
  <si>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</si>
  <si>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</si>
  <si>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</si>
  <si>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</si>
  <si>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</si>
  <si>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</si>
  <si>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</si>
  <si>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</si>
  <si>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</si>
  <si>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</si>
  <si>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</si>
  <si>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</si>
  <si>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</si>
  <si>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</si>
  <si>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</si>
  <si>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</si>
  <si>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</si>
  <si>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</si>
  <si>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</si>
  <si>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</si>
  <si>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</si>
  <si>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</si>
  <si>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</si>
  <si>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</si>
  <si>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</si>
  <si>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</si>
  <si>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</si>
  <si>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</si>
  <si>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</si>
  <si>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</si>
  <si>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</si>
  <si>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</si>
  <si>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</si>
  <si>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</si>
  <si>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</si>
  <si>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</si>
  <si>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</si>
  <si>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</si>
  <si>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</si>
  <si>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</si>
  <si>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</si>
  <si>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</si>
  <si>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</si>
  <si>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</si>
  <si>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</si>
  <si>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</si>
  <si>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</si>
  <si>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</si>
  <si>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</si>
  <si>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</si>
  <si>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</si>
  <si>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</si>
  <si>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</si>
  <si>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</si>
  <si>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</si>
  <si>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</si>
  <si>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</si>
  <si>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</si>
  <si>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</si>
  <si>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</si>
  <si>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</si>
  <si>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</si>
  <si>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</si>
  <si>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</si>
  <si>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</si>
  <si>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</si>
  <si>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</si>
  <si>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</si>
  <si>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</si>
  <si>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</si>
  <si>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</si>
  <si>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</si>
  <si>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</si>
  <si>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</si>
  <si>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</si>
  <si>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</si>
  <si>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</si>
  <si>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</si>
  <si>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</si>
  <si>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</si>
  <si>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</si>
  <si>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</si>
  <si>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</si>
  <si>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</si>
  <si>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</si>
  <si>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</si>
  <si>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</si>
  <si>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</si>
  <si>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</si>
  <si>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</si>
  <si>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</si>
  <si>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</si>
  <si>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</si>
  <si>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</si>
  <si>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</si>
  <si>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</si>
  <si>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</si>
  <si>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</si>
  <si>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</si>
  <si>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</si>
  <si>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</si>
  <si>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</si>
  <si>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</si>
  <si>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</si>
  <si>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</si>
  <si>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</si>
  <si>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</si>
  <si>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</si>
  <si>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</si>
  <si>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</si>
  <si>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</si>
  <si>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</si>
  <si>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</si>
  <si>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</si>
  <si>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</si>
  <si>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</si>
  <si>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</si>
  <si>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</si>
  <si>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</si>
  <si>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</si>
  <si>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</si>
  <si>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</si>
  <si>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</si>
  <si>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</si>
  <si>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</si>
  <si>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</si>
  <si>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</si>
  <si>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</si>
  <si>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</si>
  <si>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</si>
  <si>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</si>
  <si>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</si>
  <si>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</si>
  <si>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</si>
  <si>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</si>
  <si>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</si>
  <si>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</si>
  <si>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</si>
  <si>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</si>
  <si>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</si>
  <si>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</si>
  <si>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</si>
  <si>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</si>
  <si>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</si>
  <si>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</si>
  <si>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</si>
  <si>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</si>
  <si>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</si>
  <si>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</si>
  <si>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</si>
  <si>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</si>
  <si>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</si>
  <si>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</si>
  <si>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</si>
  <si>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</si>
  <si>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</si>
  <si>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</si>
  <si>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</si>
  <si>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</si>
  <si>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</si>
  <si>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</si>
  <si>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</si>
  <si>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</si>
  <si>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</si>
  <si>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</si>
  <si>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</si>
  <si>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</si>
  <si>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</si>
  <si>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</si>
  <si>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</si>
  <si>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</si>
  <si>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</si>
  <si>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</si>
  <si>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</si>
  <si>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</si>
  <si>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</si>
  <si>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</si>
  <si>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</si>
  <si>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</si>
  <si>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</si>
  <si>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</si>
  <si>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</si>
  <si>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</si>
  <si>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</si>
  <si>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</si>
  <si>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</si>
  <si>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</si>
  <si>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</si>
  <si>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</si>
  <si>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</si>
  <si>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</si>
  <si>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</si>
  <si>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</si>
  <si>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</si>
  <si>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</si>
  <si>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</si>
  <si>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</si>
  <si>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</si>
  <si>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</si>
  <si>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</si>
  <si>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</si>
  <si>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</si>
  <si>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</si>
  <si>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</si>
  <si>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</si>
  <si>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</si>
  <si>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</si>
  <si>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</si>
  <si>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</si>
  <si>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</si>
  <si>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</si>
  <si>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</si>
  <si>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</si>
  <si>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</si>
  <si>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</si>
  <si>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</si>
  <si>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</si>
  <si>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</si>
  <si>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</si>
  <si>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</si>
  <si>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</si>
  <si>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</si>
  <si>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</si>
  <si>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</si>
  <si>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</si>
  <si>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</si>
  <si>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</si>
  <si>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</si>
  <si>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</si>
  <si>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</si>
  <si>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</si>
  <si>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</si>
  <si>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</si>
  <si>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</si>
  <si>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</si>
  <si>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</si>
  <si>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</si>
  <si>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</si>
  <si>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</si>
  <si>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</si>
  <si>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</si>
  <si>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</si>
  <si>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</si>
  <si>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</si>
  <si>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</si>
  <si>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</si>
  <si>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</si>
  <si>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</si>
  <si>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</si>
  <si>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</si>
  <si>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</si>
  <si>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</si>
  <si>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</si>
  <si>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</si>
  <si>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</si>
  <si>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</si>
  <si>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</si>
  <si>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</si>
  <si>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</si>
  <si>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</si>
  <si>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</si>
  <si>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</si>
  <si>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</si>
  <si>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</si>
  <si>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</si>
  <si>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</si>
  <si>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</si>
  <si>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</si>
  <si>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</si>
  <si>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</si>
  <si>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</si>
  <si>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</si>
  <si>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</si>
  <si>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</si>
  <si>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</si>
  <si>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</si>
  <si>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</si>
  <si>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</si>
  <si>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</si>
  <si>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</si>
  <si>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</si>
  <si>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</si>
  <si>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</si>
  <si>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</si>
  <si>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</si>
  <si>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</si>
  <si>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</si>
  <si>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</si>
  <si>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</si>
  <si>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</si>
  <si>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</si>
  <si>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</si>
  <si>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</si>
  <si>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</si>
  <si>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</si>
  <si>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</si>
  <si>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</si>
  <si>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</si>
  <si>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</si>
  <si>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</si>
  <si>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</si>
  <si>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</si>
  <si>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</si>
  <si>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</si>
  <si>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</si>
  <si>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</si>
  <si>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</si>
  <si>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</si>
  <si>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</si>
  <si>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</si>
  <si>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</si>
  <si>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</si>
  <si>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</si>
  <si>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</si>
  <si>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</si>
  <si>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</si>
  <si>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</si>
  <si>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</si>
  <si>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</si>
  <si>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</si>
  <si>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</si>
  <si>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</si>
  <si>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</si>
  <si>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</si>
  <si>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</si>
  <si>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</si>
  <si>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</si>
  <si>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</si>
  <si>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</si>
  <si>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</si>
  <si>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</si>
  <si>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</si>
  <si>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</si>
  <si>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</si>
  <si>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</si>
  <si>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</si>
  <si>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</si>
  <si>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</si>
  <si>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</si>
  <si>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</si>
  <si>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</si>
  <si>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</si>
  <si>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</si>
  <si>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</si>
  <si>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</si>
  <si>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</si>
  <si>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</si>
  <si>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</si>
  <si>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</si>
  <si>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</si>
  <si>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</si>
  <si>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</si>
  <si>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</si>
  <si>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</si>
  <si>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</si>
  <si>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</si>
  <si>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</si>
  <si>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</si>
  <si>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</si>
  <si>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</si>
  <si>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</si>
  <si>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</si>
  <si>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</si>
  <si>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</si>
  <si>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</si>
  <si>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</si>
  <si>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</si>
  <si>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</si>
  <si>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</si>
  <si>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</si>
  <si>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</si>
  <si>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</si>
  <si>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</si>
  <si>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</si>
  <si>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</si>
  <si>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</si>
  <si>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</si>
  <si>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</si>
  <si>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</si>
  <si>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</si>
  <si>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</si>
  <si>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</si>
  <si>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</si>
  <si>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</si>
  <si>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</si>
  <si>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</si>
  <si>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</si>
  <si>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</si>
  <si>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</si>
  <si>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</si>
  <si>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</si>
  <si>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</si>
  <si>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</si>
  <si>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</si>
  <si>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</si>
  <si>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</si>
  <si>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</si>
  <si>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</si>
  <si>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</si>
  <si>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</si>
  <si>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</si>
  <si>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</si>
  <si>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</si>
  <si>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</si>
  <si>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</si>
  <si>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</si>
  <si>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</si>
  <si>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</si>
  <si>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</si>
  <si>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</si>
  <si>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</si>
  <si>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</si>
  <si>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</si>
  <si>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</si>
  <si>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</si>
  <si>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</si>
  <si>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</si>
  <si>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</si>
  <si>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</si>
  <si>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</si>
  <si>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</si>
  <si>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</si>
  <si>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</si>
  <si>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</si>
  <si>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</si>
  <si>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</si>
  <si>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</si>
  <si>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</si>
  <si>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</si>
  <si>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</si>
  <si>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</si>
  <si>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</si>
  <si>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</si>
  <si>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</si>
  <si>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</si>
  <si>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</si>
  <si>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</si>
  <si>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</si>
  <si>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</si>
  <si>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</si>
  <si>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</si>
  <si>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</si>
  <si>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</si>
  <si>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</si>
  <si>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</si>
  <si>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</si>
  <si>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</si>
  <si>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</si>
  <si>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</si>
  <si>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</si>
  <si>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</si>
  <si>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</si>
  <si>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</si>
  <si>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</si>
  <si>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</si>
  <si>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</si>
  <si>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</si>
  <si>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</si>
  <si>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</si>
  <si>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</si>
  <si>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</si>
  <si>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</si>
  <si>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</si>
  <si>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</si>
  <si>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</si>
  <si>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</si>
  <si>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</si>
  <si>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</si>
  <si>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</si>
  <si>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</si>
  <si>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</si>
  <si>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</si>
  <si>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</si>
  <si>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</si>
  <si>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</si>
  <si>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</si>
  <si>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</si>
  <si>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</si>
  <si>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</si>
  <si>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</si>
  <si>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</si>
  <si>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</si>
  <si>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</si>
  <si>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</si>
  <si>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</si>
  <si>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</si>
  <si>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</si>
  <si>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</si>
  <si>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</si>
  <si>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</si>
  <si>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</si>
  <si>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</si>
  <si>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</si>
  <si>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</si>
  <si>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</si>
  <si>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</si>
  <si>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</si>
  <si>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</si>
  <si>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</si>
  <si>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</si>
  <si>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</si>
  <si>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</si>
  <si>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</si>
  <si>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</si>
  <si>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</si>
  <si>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</si>
  <si>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</si>
  <si>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</si>
  <si>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</si>
  <si>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</si>
  <si>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</si>
  <si>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</si>
  <si>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</si>
  <si>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</si>
  <si>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</si>
  <si>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</si>
  <si>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</si>
  <si>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</si>
  <si>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</si>
  <si>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</si>
  <si>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</si>
  <si>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</si>
  <si>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</si>
  <si>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</si>
  <si>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</si>
  <si>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</si>
  <si>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</si>
  <si>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</si>
  <si>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</si>
  <si>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</si>
  <si>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</si>
  <si>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</si>
  <si>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</si>
  <si>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</si>
  <si>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</si>
  <si>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</si>
  <si>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</si>
  <si>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</si>
  <si>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</si>
  <si>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</si>
  <si>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</si>
  <si>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</si>
  <si>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</si>
  <si>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</si>
  <si>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</si>
  <si>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</si>
  <si>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</si>
  <si>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</si>
  <si>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</si>
  <si>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</si>
  <si>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</si>
  <si>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</si>
  <si>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</si>
  <si>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</si>
  <si>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</si>
  <si>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</si>
  <si>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</si>
  <si>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</si>
  <si>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</si>
  <si>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</si>
  <si>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</si>
  <si>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</si>
  <si>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</si>
  <si>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</si>
  <si>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</si>
  <si>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</si>
  <si>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</si>
  <si>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</si>
  <si>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</si>
  <si>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</si>
  <si>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</si>
  <si>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</si>
  <si>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</si>
  <si>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</si>
  <si>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</si>
  <si>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</si>
  <si>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</si>
  <si>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</si>
  <si>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</si>
  <si>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</si>
  <si>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</si>
  <si>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</si>
  <si>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</si>
  <si>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</si>
  <si>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</si>
  <si>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</si>
  <si>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</si>
  <si>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</si>
  <si>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</si>
  <si>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</si>
  <si>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</si>
  <si>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</si>
  <si>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</si>
  <si>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</si>
  <si>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</si>
  <si>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</si>
  <si>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</si>
  <si>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</si>
  <si>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</si>
  <si>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</si>
  <si>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</si>
  <si>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</si>
  <si>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</si>
  <si>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</si>
  <si>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</si>
  <si>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</si>
  <si>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</si>
  <si>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</si>
  <si>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</si>
  <si>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</si>
  <si>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</si>
  <si>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</si>
  <si>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</si>
  <si>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</si>
  <si>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</si>
  <si>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</si>
  <si>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</si>
  <si>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</si>
  <si>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</si>
  <si>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</si>
  <si>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</si>
  <si>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</si>
  <si>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</si>
  <si>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</si>
  <si>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</si>
  <si>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</si>
  <si>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</si>
  <si>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</si>
  <si>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</si>
  <si>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</si>
  <si>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</si>
  <si>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</si>
  <si>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</si>
  <si>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</si>
  <si>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</si>
  <si>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</si>
  <si>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</si>
  <si>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</si>
  <si>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</si>
  <si>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</si>
  <si>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</si>
  <si>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</si>
  <si>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</si>
  <si>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</si>
  <si>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</si>
  <si>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</si>
  <si>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</si>
  <si>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</si>
  <si>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</si>
  <si>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</si>
  <si>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</si>
  <si>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</si>
  <si>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</si>
  <si>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</si>
  <si>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</si>
  <si>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</si>
  <si>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</si>
  <si>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</si>
  <si>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</si>
  <si>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</si>
  <si>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</si>
  <si>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</si>
  <si>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</si>
  <si>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</si>
  <si>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</si>
  <si>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</si>
  <si>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</si>
  <si>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</si>
  <si>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</si>
  <si>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</si>
  <si>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</si>
  <si>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</si>
  <si>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</si>
  <si>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</si>
  <si>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</si>
  <si>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</si>
  <si>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</si>
  <si>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</si>
  <si>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</si>
  <si>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</si>
  <si>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</si>
  <si>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</si>
  <si>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</si>
  <si>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</si>
  <si>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</si>
  <si>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</si>
  <si>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</si>
  <si>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</si>
  <si>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</si>
  <si>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</si>
  <si>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</si>
  <si>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</si>
  <si>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</si>
  <si>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</si>
  <si>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</si>
  <si>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</si>
  <si>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</si>
  <si>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</si>
  <si>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</si>
  <si>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</si>
  <si>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</si>
  <si>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</si>
  <si>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</si>
  <si>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</si>
  <si>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</si>
  <si>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</si>
  <si>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</si>
  <si>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</si>
  <si>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</si>
  <si>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</si>
  <si>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</si>
  <si>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</si>
  <si>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</si>
  <si>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</si>
  <si>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</si>
  <si>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</si>
  <si>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</si>
  <si>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</si>
  <si>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</si>
  <si>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</si>
  <si>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</si>
  <si>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</si>
  <si>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</si>
  <si>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</si>
  <si>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</si>
  <si>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</si>
  <si>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</si>
  <si>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</si>
  <si>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</si>
  <si>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</si>
  <si>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</si>
  <si>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</si>
  <si>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</si>
  <si>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</si>
  <si>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</si>
  <si>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</si>
  <si>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</si>
  <si>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</si>
  <si>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</si>
  <si>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</si>
  <si>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</si>
  <si>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</si>
  <si>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</si>
  <si>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</si>
  <si>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</si>
  <si>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</si>
  <si>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</si>
  <si>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</si>
  <si>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</si>
  <si>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</si>
  <si>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</si>
  <si>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</si>
  <si>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</si>
  <si>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</si>
  <si>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</si>
  <si>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</si>
  <si>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</si>
  <si>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</si>
  <si>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</si>
  <si>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</si>
  <si>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</si>
  <si>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</si>
  <si>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</si>
  <si>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</si>
  <si>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</si>
  <si>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</si>
  <si>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</si>
  <si>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</si>
  <si>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</si>
  <si>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</si>
  <si>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</si>
  <si>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</si>
  <si>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</si>
  <si>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</si>
  <si>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</si>
  <si>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</si>
  <si>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</si>
  <si>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</si>
  <si>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</si>
  <si>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</si>
  <si>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</si>
  <si>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</si>
  <si>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</si>
  <si>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</si>
  <si>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</si>
  <si>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</si>
  <si>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</si>
  <si>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</si>
  <si>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</si>
  <si>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</si>
  <si>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</si>
  <si>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</si>
  <si>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</si>
  <si>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</si>
  <si>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</si>
  <si>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</si>
  <si>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</si>
  <si>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</si>
  <si>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</si>
  <si>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</si>
  <si>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</si>
  <si>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</si>
  <si>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</si>
  <si>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</si>
  <si>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</si>
  <si>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</si>
  <si>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</si>
  <si>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</si>
  <si>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</si>
  <si>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</si>
  <si>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</si>
  <si>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</si>
  <si>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</si>
  <si>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</si>
  <si>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</si>
  <si>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</si>
  <si>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</si>
  <si>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</si>
  <si>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</si>
  <si>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</si>
  <si>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</si>
  <si>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</si>
  <si>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</si>
  <si>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</si>
  <si>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</si>
  <si>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</si>
  <si>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</si>
  <si>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</si>
  <si>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</si>
  <si>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</si>
  <si>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</si>
  <si>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</si>
  <si>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</si>
  <si>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</si>
  <si>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</si>
  <si>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</si>
  <si>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</si>
  <si>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</si>
  <si>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</si>
  <si>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</si>
  <si>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</si>
  <si>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</si>
  <si>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</si>
  <si>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</si>
  <si>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</si>
  <si>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</si>
  <si>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</si>
  <si>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</si>
  <si>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</si>
  <si>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</si>
  <si>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</si>
  <si>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</si>
  <si>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</si>
  <si>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</si>
  <si>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</si>
  <si>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</si>
  <si>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</si>
  <si>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</si>
  <si>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</si>
  <si>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</si>
  <si>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</si>
  <si>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</si>
  <si>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</si>
  <si>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</si>
  <si>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</si>
  <si>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</si>
  <si>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</si>
  <si>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</si>
  <si>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</si>
  <si>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</si>
  <si>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</si>
  <si>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</si>
  <si>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</si>
  <si>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</si>
  <si>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</si>
  <si>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</si>
  <si>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</si>
  <si>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</si>
  <si>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</si>
  <si>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</si>
  <si>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</si>
  <si>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</si>
  <si>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</si>
  <si>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</si>
  <si>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</si>
  <si>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</si>
  <si>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</si>
  <si>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</si>
  <si>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</si>
  <si>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</si>
  <si>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</si>
  <si>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</si>
  <si>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</si>
  <si>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</si>
  <si>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</si>
  <si>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</si>
  <si>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</si>
  <si>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</si>
  <si>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</si>
  <si>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</si>
  <si>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</si>
  <si>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</si>
  <si>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</si>
  <si>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</si>
  <si>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</si>
  <si>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</si>
  <si>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</si>
  <si>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</si>
  <si>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</si>
  <si>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</si>
  <si>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</si>
  <si>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</si>
  <si>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</si>
  <si>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</si>
  <si>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</si>
  <si>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</si>
  <si>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</si>
  <si>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</si>
  <si>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</si>
  <si>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</si>
  <si>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</si>
  <si>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</si>
  <si>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</si>
  <si>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</si>
  <si>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</si>
  <si>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</si>
  <si>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</si>
  <si>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</si>
  <si>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</si>
  <si>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</si>
  <si>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</si>
  <si>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</si>
  <si>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</si>
  <si>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</si>
  <si>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</si>
  <si>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</si>
  <si>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</si>
  <si>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</si>
  <si>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</si>
  <si>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</si>
  <si>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</si>
  <si>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</si>
  <si>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</si>
  <si>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</si>
  <si>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</si>
  <si>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</si>
  <si>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</si>
  <si>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</si>
  <si>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</si>
  <si>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</si>
  <si>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</si>
  <si>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</si>
  <si>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</si>
  <si>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</si>
  <si>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</si>
  <si>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</si>
  <si>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</si>
  <si>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</si>
  <si>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</si>
  <si>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</si>
  <si>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</si>
  <si>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</si>
  <si>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</si>
  <si>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</si>
  <si>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</si>
  <si>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</si>
  <si>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</si>
  <si>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</si>
  <si>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</si>
  <si>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</si>
  <si>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</si>
  <si>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</si>
  <si>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</si>
  <si>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</si>
  <si>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</si>
  <si>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</si>
  <si>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</si>
  <si>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</si>
  <si>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</si>
  <si>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</si>
  <si>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</si>
  <si>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</si>
  <si>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</si>
  <si>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</si>
  <si>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</si>
  <si>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</si>
  <si>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</si>
  <si>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</si>
  <si>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</si>
  <si>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</si>
  <si>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</si>
  <si>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</si>
  <si>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</si>
  <si>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</si>
  <si>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</si>
  <si>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</si>
  <si>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</si>
  <si>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</si>
  <si>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</si>
  <si>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</si>
  <si>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</si>
  <si>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</si>
  <si>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</si>
  <si>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</si>
  <si>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</si>
  <si>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</si>
  <si>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</si>
  <si>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</si>
  <si>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</si>
  <si>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</si>
  <si>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</si>
  <si>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</si>
  <si>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</si>
  <si>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</si>
  <si>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</si>
  <si>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</si>
  <si>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</si>
  <si>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</si>
  <si>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</si>
  <si>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</si>
  <si>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</si>
  <si>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</si>
  <si>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</si>
  <si>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</si>
  <si>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</si>
  <si>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</si>
  <si>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</si>
  <si>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</si>
  <si>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</si>
  <si>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</si>
  <si>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</si>
  <si>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</si>
  <si>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</si>
  <si>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</si>
  <si>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</si>
  <si>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</si>
  <si>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</si>
  <si>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</si>
  <si>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</si>
  <si>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</si>
  <si>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</si>
  <si>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</si>
  <si>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</si>
  <si>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</si>
  <si>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</si>
  <si>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</si>
  <si>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</si>
  <si>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</si>
  <si>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</si>
  <si>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</si>
  <si>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</si>
  <si>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</si>
  <si>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</si>
  <si>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</si>
  <si>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</si>
  <si>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</si>
  <si>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</si>
  <si>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</si>
  <si>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</si>
  <si>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</si>
  <si>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</si>
  <si>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</si>
  <si>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</si>
  <si>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</si>
  <si>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</si>
  <si>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</si>
  <si>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</si>
  <si>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</si>
  <si>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</si>
  <si>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</si>
  <si>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</si>
  <si>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</si>
  <si>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</si>
  <si>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</si>
  <si>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</si>
  <si>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</si>
  <si>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</si>
  <si>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</si>
  <si>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</si>
  <si>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</si>
  <si>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</si>
  <si>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</si>
  <si>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</si>
  <si>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</si>
  <si>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</si>
  <si>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</si>
  <si>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</si>
  <si>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</si>
  <si>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</si>
  <si>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</si>
  <si>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</si>
  <si>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</si>
  <si>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</si>
  <si>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</si>
  <si>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</si>
  <si>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</si>
  <si>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</si>
  <si>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</si>
  <si>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</si>
  <si>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</si>
  <si>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</si>
  <si>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</si>
  <si>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</si>
  <si>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</si>
  <si>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</si>
  <si>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</si>
  <si>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</si>
  <si>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</si>
  <si>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</si>
  <si>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</si>
  <si>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</si>
  <si>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</si>
  <si>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</si>
  <si>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</si>
  <si>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</si>
  <si>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</si>
  <si>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</si>
  <si>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</si>
  <si>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</si>
  <si>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</si>
  <si>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</si>
  <si>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</si>
  <si>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</si>
  <si>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</si>
  <si>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</si>
  <si>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</si>
  <si>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</si>
  <si>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</si>
  <si>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</si>
  <si>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</si>
  <si>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</si>
  <si>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</si>
  <si>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</si>
  <si>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</si>
  <si>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</si>
  <si>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</si>
  <si>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</si>
  <si>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</si>
  <si>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</si>
  <si>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</si>
  <si>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</si>
  <si>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</si>
  <si>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</si>
  <si>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</si>
  <si>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</si>
  <si>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</si>
  <si>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</si>
  <si>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</si>
  <si>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</si>
  <si>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</si>
  <si>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</si>
  <si>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</si>
  <si>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</si>
  <si>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</si>
  <si>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</si>
  <si>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</si>
  <si>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</si>
  <si>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</si>
  <si>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</si>
  <si>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</si>
  <si>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</si>
  <si>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</si>
  <si>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</si>
  <si>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</si>
  <si>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</si>
  <si>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</si>
  <si>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</si>
  <si>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</si>
  <si>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</si>
  <si>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</si>
  <si>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</si>
  <si>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</si>
  <si>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</si>
  <si>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</si>
  <si>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</si>
  <si>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</si>
  <si>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</si>
  <si>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</si>
  <si>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</si>
  <si>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</si>
  <si>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</si>
  <si>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</si>
  <si>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</si>
  <si>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</si>
  <si>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</si>
  <si>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</si>
  <si>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</si>
  <si>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</si>
  <si>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</si>
  <si>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</si>
  <si>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</si>
  <si>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</si>
  <si>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</si>
  <si>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</si>
  <si>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</si>
  <si>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</si>
  <si>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</si>
  <si>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</si>
  <si>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</si>
  <si>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</si>
  <si>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</si>
  <si>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</si>
  <si>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</si>
  <si>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</si>
  <si>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</si>
  <si>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</si>
  <si>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</si>
  <si>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</si>
  <si>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</si>
  <si>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</si>
  <si>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</si>
  <si>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</si>
  <si>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</si>
  <si>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</si>
  <si>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</si>
  <si>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</si>
  <si>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</si>
  <si>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</si>
  <si>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</si>
  <si>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</si>
  <si>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</si>
  <si>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</si>
  <si>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</si>
  <si>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</si>
  <si>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</si>
  <si>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</si>
  <si>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</si>
  <si>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</si>
  <si>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</si>
  <si>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</si>
  <si>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</si>
  <si>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</si>
  <si>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</si>
  <si>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</si>
  <si>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</si>
  <si>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</si>
  <si>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</si>
  <si>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</si>
  <si>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</si>
  <si>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</si>
  <si>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</si>
  <si>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</si>
  <si>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</si>
  <si>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</si>
  <si>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</si>
  <si>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</si>
  <si>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</si>
  <si>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</si>
  <si>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</si>
  <si>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</si>
  <si>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</si>
  <si>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</si>
  <si>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</si>
  <si>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</si>
  <si>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</si>
  <si>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</si>
  <si>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</si>
  <si>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</si>
  <si>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</si>
  <si>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</si>
  <si>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</si>
  <si>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</si>
  <si>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</si>
  <si>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</si>
  <si>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</si>
  <si>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</si>
  <si>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</si>
  <si>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</si>
  <si>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</si>
  <si>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</si>
  <si>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</si>
  <si>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</si>
  <si>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</si>
  <si>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</si>
  <si>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</si>
  <si>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</si>
  <si>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</si>
  <si>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</si>
  <si>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</si>
  <si>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</si>
  <si>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</si>
  <si>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</si>
  <si>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</si>
  <si>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</si>
  <si>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</si>
  <si>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</si>
  <si>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</si>
  <si>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</si>
  <si>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</si>
  <si>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</si>
  <si>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</si>
  <si>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</si>
  <si>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</si>
  <si>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</si>
  <si>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</si>
  <si>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</si>
  <si>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</si>
  <si>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</si>
  <si>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</si>
  <si>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</si>
  <si>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</si>
  <si>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</si>
  <si>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</si>
  <si>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</si>
  <si>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</si>
  <si>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</si>
  <si>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</si>
  <si>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</si>
  <si>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</si>
  <si>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</si>
  <si>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</si>
  <si>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</si>
  <si>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</si>
  <si>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</si>
  <si>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</si>
  <si>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</si>
  <si>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</si>
  <si>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</si>
  <si>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</si>
  <si>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</si>
  <si>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</si>
  <si>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</si>
  <si>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</si>
  <si>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</si>
  <si>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</si>
  <si>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</si>
  <si>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</si>
  <si>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</si>
  <si>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</si>
  <si>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</si>
  <si>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</si>
  <si>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</si>
  <si>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</si>
  <si>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</si>
  <si>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</si>
  <si>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</si>
  <si>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</si>
  <si>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</si>
  <si>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</si>
  <si>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</si>
  <si>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</si>
  <si>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</si>
  <si>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</si>
  <si>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</si>
  <si>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</si>
  <si>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</si>
  <si>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</si>
  <si>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</si>
  <si>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</si>
  <si>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</si>
  <si>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</si>
  <si>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</si>
  <si>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</si>
  <si>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</si>
  <si>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</si>
  <si>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</si>
  <si>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</si>
  <si>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</si>
  <si>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</si>
  <si>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</si>
  <si>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</si>
  <si>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</si>
  <si>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</si>
  <si>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</si>
  <si>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</si>
  <si>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</si>
  <si>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</si>
  <si>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</si>
  <si>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</si>
  <si>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</si>
  <si>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</si>
  <si>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</si>
  <si>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</si>
  <si>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</si>
  <si>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</si>
  <si>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</si>
  <si>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</si>
  <si>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</si>
  <si>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</si>
  <si>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</si>
  <si>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</si>
  <si>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</si>
  <si>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</si>
  <si>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</si>
  <si>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</si>
  <si>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</si>
  <si>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</si>
  <si>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</si>
  <si>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</si>
  <si>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</si>
  <si>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</si>
  <si>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</si>
  <si>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</si>
  <si>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</si>
  <si>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</si>
  <si>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</si>
  <si>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</si>
  <si>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</si>
  <si>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</si>
  <si>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</si>
  <si>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</si>
  <si>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</si>
  <si>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</si>
  <si>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</si>
  <si>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</si>
  <si>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</si>
  <si>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</si>
  <si>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</si>
  <si>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</si>
  <si>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</si>
  <si>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</si>
  <si>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</si>
  <si>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</si>
  <si>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</si>
  <si>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</si>
  <si>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</si>
  <si>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</si>
  <si>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</si>
  <si>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</si>
  <si>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</si>
  <si>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</si>
  <si>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</si>
  <si>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</si>
  <si>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</si>
  <si>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</si>
  <si>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</si>
  <si>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</si>
  <si>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</si>
  <si>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</si>
  <si>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</si>
  <si>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</si>
  <si>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</si>
  <si>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</si>
  <si>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</si>
  <si>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</si>
  <si>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</si>
  <si>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</si>
  <si>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</si>
  <si>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</si>
  <si>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</si>
  <si>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</si>
  <si>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</si>
  <si>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</si>
  <si>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</si>
  <si>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</si>
  <si>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</si>
  <si>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</si>
  <si>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</si>
  <si>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</si>
  <si>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</si>
  <si>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</si>
  <si>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</si>
  <si>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</si>
  <si>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</si>
  <si>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</si>
  <si>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</si>
  <si>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</si>
  <si>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</si>
  <si>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</si>
  <si>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</si>
  <si>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</si>
  <si>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</si>
  <si>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</si>
  <si>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</si>
  <si>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</si>
  <si>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</si>
  <si>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</si>
  <si>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</si>
  <si>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</si>
  <si>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</si>
  <si>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</si>
  <si>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</si>
  <si>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</si>
  <si>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</si>
  <si>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</si>
  <si>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</si>
  <si>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</si>
  <si>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</si>
  <si>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</si>
  <si>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</si>
  <si>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</si>
  <si>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</si>
  <si>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</si>
  <si>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</si>
  <si>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</si>
  <si>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</si>
  <si>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</si>
  <si>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</si>
  <si>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</si>
  <si>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</si>
  <si>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</si>
  <si>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</si>
  <si>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</si>
  <si>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</si>
  <si>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</si>
  <si>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</si>
  <si>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</si>
  <si>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</si>
  <si>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</si>
  <si>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</si>
  <si>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</si>
  <si>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</si>
  <si>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</si>
  <si>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</si>
  <si>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</si>
  <si>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</si>
  <si>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</si>
  <si>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</si>
  <si>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</si>
  <si>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</si>
  <si>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</si>
  <si>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</si>
  <si>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</si>
  <si>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</si>
  <si>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</si>
  <si>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</si>
  <si>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</si>
  <si>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</si>
  <si>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</si>
  <si>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</si>
  <si>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</si>
  <si>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</si>
  <si>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</si>
  <si>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</si>
  <si>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</si>
  <si>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</si>
  <si>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</si>
  <si>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</si>
  <si>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</si>
  <si>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</si>
  <si>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</si>
  <si>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</si>
  <si>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</si>
  <si>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</si>
  <si>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</si>
  <si>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</si>
  <si>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</si>
  <si>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</si>
  <si>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</si>
  <si>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</si>
  <si>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</si>
  <si>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</si>
  <si>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</si>
  <si>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</si>
  <si>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</si>
  <si>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</si>
  <si>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</si>
  <si>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</si>
  <si>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</si>
  <si>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</si>
  <si>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</si>
  <si>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</si>
  <si>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</si>
  <si>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</si>
  <si>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</si>
  <si>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</si>
  <si>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</si>
  <si>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</si>
  <si>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</si>
  <si>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</si>
  <si>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</si>
  <si>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</si>
  <si>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</si>
  <si>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</si>
  <si>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</si>
  <si>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</si>
  <si>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</si>
  <si>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</si>
  <si>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</si>
  <si>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</si>
  <si>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</si>
  <si>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</si>
  <si>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</si>
  <si>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</si>
  <si>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</si>
  <si>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</si>
  <si>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</si>
  <si>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</si>
  <si>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</si>
  <si>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</si>
  <si>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</si>
  <si>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</si>
  <si>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</si>
  <si>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</si>
  <si>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</si>
  <si>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</si>
  <si>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</si>
  <si>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</si>
  <si>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</si>
  <si>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</si>
  <si>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</si>
  <si>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</si>
  <si>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</si>
  <si>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</si>
  <si>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</si>
  <si>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</si>
  <si>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</si>
  <si>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</si>
  <si>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</si>
  <si>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</si>
  <si>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</si>
  <si>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</si>
  <si>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</si>
  <si>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</si>
  <si>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</si>
  <si>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</si>
  <si>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</si>
  <si>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</si>
  <si>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</si>
  <si>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</si>
  <si>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</si>
  <si>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</si>
  <si>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</si>
  <si>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</si>
  <si>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</si>
  <si>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</si>
  <si>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</si>
  <si>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</si>
  <si>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</si>
  <si>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</si>
  <si>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</si>
  <si>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</si>
  <si>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</si>
  <si>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</si>
  <si>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</si>
  <si>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</si>
  <si>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</si>
  <si>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</si>
  <si>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</si>
  <si>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</si>
  <si>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</si>
  <si>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</si>
  <si>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</si>
  <si>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</si>
  <si>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</si>
  <si>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</si>
  <si>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</si>
  <si>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</si>
  <si>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</si>
  <si>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</si>
  <si>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</si>
  <si>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</si>
  <si>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</si>
  <si>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</si>
  <si>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</si>
  <si>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</si>
  <si>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</si>
  <si>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</si>
  <si>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</si>
  <si>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</si>
  <si>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</si>
  <si>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</si>
  <si>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</si>
  <si>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</si>
  <si>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</si>
  <si>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</si>
  <si>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</si>
  <si>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</si>
  <si>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</si>
  <si>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</si>
  <si>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</si>
  <si>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</si>
  <si>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</si>
  <si>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</si>
  <si>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</si>
  <si>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</si>
  <si>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</si>
  <si>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</si>
  <si>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</si>
  <si>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</si>
  <si>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</si>
  <si>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</si>
  <si>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</si>
  <si>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</si>
  <si>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</si>
  <si>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</si>
  <si>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</si>
  <si>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</si>
  <si>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</si>
  <si>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</si>
  <si>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</si>
  <si>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</si>
  <si>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</si>
  <si>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</si>
  <si>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</si>
  <si>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</si>
  <si>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</si>
  <si>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</si>
  <si>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</si>
  <si>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</si>
  <si>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</si>
  <si>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</si>
  <si>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</si>
  <si>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</si>
  <si>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</si>
  <si>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</si>
  <si>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</si>
  <si>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</si>
  <si>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</si>
  <si>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</si>
  <si>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</si>
  <si>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</si>
  <si>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</si>
  <si>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</si>
  <si>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</si>
  <si>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</si>
  <si>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</si>
  <si>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</si>
  <si>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</si>
  <si>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</si>
  <si>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</si>
  <si>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</si>
  <si>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</si>
  <si>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</si>
  <si>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</si>
  <si>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</si>
  <si>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</si>
  <si>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</si>
  <si>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</si>
  <si>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</si>
  <si>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</si>
  <si>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</si>
  <si>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</si>
  <si>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</si>
  <si>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</si>
  <si>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</si>
  <si>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</si>
  <si>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</si>
  <si>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</si>
  <si>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</si>
  <si>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</si>
  <si>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</si>
  <si>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</si>
  <si>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</si>
  <si>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</si>
  <si>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</si>
  <si>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</si>
  <si>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</si>
  <si>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</si>
  <si>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</si>
  <si>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</si>
  <si>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</si>
  <si>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</si>
  <si>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</si>
  <si>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</si>
  <si>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</si>
  <si>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</si>
  <si>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</si>
  <si>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</si>
  <si>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</si>
  <si>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</si>
  <si>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</si>
  <si>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</si>
  <si>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</si>
  <si>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</si>
  <si>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</si>
  <si>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</si>
  <si>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</si>
  <si>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</si>
  <si>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</si>
  <si>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</si>
  <si>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</si>
  <si>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</si>
  <si>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</si>
  <si>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</si>
  <si>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</si>
  <si>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</si>
  <si>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</si>
  <si>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</si>
  <si>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</si>
  <si>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</si>
  <si>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</si>
  <si>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</si>
  <si>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</si>
  <si>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</si>
  <si>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</si>
  <si>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</si>
  <si>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</si>
  <si>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</si>
  <si>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</si>
  <si>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</si>
  <si>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</si>
  <si>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</si>
  <si>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</si>
  <si>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</si>
  <si>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</si>
  <si>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</si>
  <si>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</si>
  <si>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</si>
  <si>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</si>
  <si>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</si>
  <si>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</si>
  <si>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</si>
  <si>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</si>
  <si>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</si>
  <si>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</si>
  <si>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</si>
  <si>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</si>
  <si>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</si>
  <si>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</si>
  <si>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</si>
  <si>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</si>
  <si>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</si>
  <si>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</si>
  <si>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</si>
  <si>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</si>
  <si>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</si>
  <si>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</si>
  <si>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</si>
  <si>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</si>
  <si>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</si>
  <si>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</si>
  <si>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</si>
  <si>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</si>
  <si>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</si>
  <si>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</si>
  <si>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</si>
  <si>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</si>
  <si>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</si>
  <si>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</si>
  <si>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</si>
  <si>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</si>
  <si>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</si>
  <si>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</si>
  <si>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</si>
  <si>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</si>
  <si>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</si>
  <si>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</si>
  <si>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</si>
  <si>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</si>
  <si>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</si>
  <si>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</si>
  <si>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</si>
  <si>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</si>
  <si>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</si>
  <si>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</si>
  <si>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</si>
  <si>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</si>
  <si>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</si>
  <si>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</si>
  <si>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</si>
  <si>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</si>
  <si>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</si>
  <si>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</si>
  <si>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</si>
  <si>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</si>
  <si>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</si>
  <si>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</si>
  <si>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</si>
  <si>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</si>
  <si>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</si>
  <si>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</si>
  <si>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</si>
  <si>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</si>
  <si>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</si>
  <si>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</si>
  <si>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</si>
  <si>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</si>
  <si>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</si>
  <si>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</si>
  <si>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</si>
  <si>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</si>
  <si>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</si>
  <si>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</si>
  <si>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</si>
  <si>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</si>
  <si>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</si>
  <si>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</si>
  <si>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</si>
  <si>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</si>
  <si>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</si>
  <si>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</si>
  <si>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</si>
  <si>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</si>
  <si>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</si>
  <si>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</si>
  <si>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</si>
  <si>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</si>
  <si>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</si>
  <si>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</si>
  <si>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</si>
  <si>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</si>
  <si>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</si>
  <si>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</si>
  <si>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</si>
  <si>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</si>
  <si>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</si>
  <si>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</si>
  <si>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</si>
  <si>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</si>
  <si>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</si>
  <si>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</si>
  <si>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</si>
  <si>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</si>
  <si>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</si>
  <si>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</si>
  <si>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</si>
  <si>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</si>
  <si>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</si>
  <si>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</si>
  <si>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</si>
  <si>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</si>
  <si>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</si>
  <si>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</si>
  <si>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</si>
  <si>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</si>
  <si>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</si>
  <si>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</si>
  <si>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</si>
  <si>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</si>
  <si>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</si>
  <si>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</si>
  <si>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</si>
  <si>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</si>
  <si>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</si>
  <si>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</si>
  <si>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</si>
  <si>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</si>
  <si>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</si>
  <si>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</si>
  <si>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</si>
  <si>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</si>
  <si>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</si>
  <si>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</si>
  <si>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</si>
  <si>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</si>
  <si>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</si>
  <si>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</si>
  <si>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</si>
  <si>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</si>
  <si>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</si>
  <si>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</si>
  <si>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</si>
  <si>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</si>
  <si>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</si>
  <si>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</si>
  <si>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</si>
  <si>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</si>
  <si>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</si>
  <si>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</si>
  <si>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</si>
  <si>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</si>
  <si>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</si>
  <si>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</si>
  <si>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</si>
  <si>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</si>
  <si>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</si>
  <si>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</si>
  <si>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</si>
  <si>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</si>
  <si>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</si>
  <si>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</si>
  <si>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</si>
  <si>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</si>
  <si>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</si>
  <si>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</si>
  <si>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</si>
  <si>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</si>
  <si>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</si>
  <si>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</si>
  <si>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</si>
  <si>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</si>
  <si>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</si>
  <si>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</si>
  <si>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</si>
  <si>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</si>
  <si>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</si>
  <si>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</si>
  <si>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</si>
  <si>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</si>
  <si>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</si>
  <si>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</si>
  <si>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</si>
  <si>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</si>
  <si>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</si>
  <si>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</si>
  <si>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</si>
  <si>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</si>
  <si>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</si>
  <si>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</si>
  <si>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</si>
  <si>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</si>
  <si>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</si>
  <si>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</si>
  <si>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</si>
  <si>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</si>
  <si>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</si>
  <si>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</si>
  <si>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</si>
  <si>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</si>
  <si>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</si>
  <si>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</si>
  <si>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</si>
  <si>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</si>
  <si>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</si>
  <si>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</si>
  <si>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</si>
  <si>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</si>
  <si>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</si>
  <si>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</si>
  <si>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</si>
  <si>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</si>
  <si>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</si>
  <si>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</si>
  <si>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</si>
  <si>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</si>
  <si>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</si>
  <si>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</si>
  <si>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</si>
  <si>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</si>
  <si>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</si>
  <si>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</si>
  <si>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</si>
  <si>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</si>
  <si>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</si>
  <si>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</si>
  <si>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</si>
  <si>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</si>
  <si>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</si>
  <si>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</si>
  <si>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</si>
  <si>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</si>
  <si>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</si>
  <si>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</si>
  <si>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</si>
  <si>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</si>
  <si>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</si>
  <si>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</si>
  <si>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</si>
  <si>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</si>
  <si>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</si>
  <si>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</si>
  <si>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</si>
  <si>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</si>
  <si>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</si>
  <si>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</si>
  <si>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</si>
  <si>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</si>
  <si>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</si>
  <si>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</si>
  <si>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</si>
  <si>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</si>
  <si>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</si>
  <si>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</si>
  <si>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</si>
  <si>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</si>
  <si>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</si>
  <si>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</si>
  <si>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</si>
  <si>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</si>
  <si>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</si>
  <si>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</si>
  <si>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</si>
  <si>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</si>
  <si>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</si>
  <si>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</si>
  <si>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</si>
  <si>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</si>
  <si>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</si>
  <si>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</si>
  <si>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</si>
  <si>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</si>
  <si>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</si>
  <si>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</si>
  <si>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</si>
  <si>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</si>
  <si>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</si>
  <si>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</si>
  <si>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</si>
  <si>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</si>
  <si>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</si>
  <si>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</si>
  <si>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</si>
  <si>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</si>
  <si>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</si>
  <si>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</si>
  <si>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</si>
  <si>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</si>
  <si>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</si>
  <si>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</si>
  <si>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</si>
  <si>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</si>
  <si>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</si>
  <si>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</si>
  <si>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</si>
  <si>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</si>
  <si>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</si>
  <si>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</si>
  <si>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</si>
  <si>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</si>
  <si>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</si>
  <si>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</si>
  <si>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</si>
  <si>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</si>
  <si>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</si>
  <si>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</si>
  <si>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</si>
  <si>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</si>
  <si>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</si>
  <si>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</si>
  <si>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</si>
  <si>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</si>
  <si>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</si>
  <si>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</si>
  <si>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</si>
  <si>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</si>
  <si>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</si>
  <si>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</si>
  <si>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</si>
  <si>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</si>
  <si>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</si>
  <si>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</si>
  <si>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</si>
  <si>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</si>
  <si>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</si>
  <si>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</si>
  <si>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</si>
  <si>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</si>
  <si>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</si>
  <si>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</si>
  <si>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</si>
  <si>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</si>
  <si>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</si>
  <si>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</si>
  <si>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</si>
  <si>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</si>
  <si>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</si>
  <si>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</si>
  <si>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</si>
  <si>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</si>
  <si>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</si>
  <si>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</si>
  <si>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</si>
  <si>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</si>
  <si>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</si>
  <si>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</si>
  <si>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</si>
  <si>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</si>
  <si>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</si>
  <si>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</si>
  <si>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</si>
  <si>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</si>
  <si>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</si>
  <si>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</si>
  <si>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</si>
  <si>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</si>
  <si>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</si>
  <si>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</si>
  <si>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</si>
  <si>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</si>
  <si>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</si>
  <si>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</si>
  <si>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</si>
  <si>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</si>
  <si>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</si>
  <si>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</si>
  <si>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</si>
  <si>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</si>
  <si>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</si>
  <si>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</si>
  <si>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</si>
  <si>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</si>
  <si>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</si>
  <si>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</si>
  <si>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</si>
  <si>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</si>
  <si>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</si>
  <si>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</si>
  <si>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</si>
  <si>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</si>
  <si>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</si>
  <si>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</si>
  <si>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</si>
  <si>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</si>
  <si>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</si>
  <si>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</si>
  <si>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</si>
  <si>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</si>
  <si>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</si>
  <si>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</si>
  <si>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</si>
  <si>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</si>
  <si>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</si>
  <si>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</si>
  <si>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</si>
  <si>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</si>
  <si>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</si>
  <si>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</si>
  <si>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</si>
  <si>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</si>
  <si>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</si>
  <si>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</si>
  <si>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</si>
  <si>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</si>
  <si>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</si>
  <si>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</si>
  <si>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</si>
  <si>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</si>
  <si>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</si>
  <si>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</si>
  <si>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</si>
  <si>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</si>
  <si>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</si>
  <si>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</si>
  <si>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</si>
  <si>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</si>
  <si>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</si>
  <si>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</si>
  <si>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</si>
  <si>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</si>
  <si>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</si>
  <si>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</si>
  <si>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</si>
  <si>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</si>
  <si>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</si>
  <si>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</si>
  <si>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</si>
  <si>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</si>
  <si>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</si>
  <si>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</si>
  <si>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</si>
  <si>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</si>
  <si>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</si>
  <si>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</si>
  <si>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</si>
  <si>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</si>
  <si>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</si>
  <si>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</si>
  <si>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</si>
  <si>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</si>
  <si>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</si>
  <si>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</si>
  <si>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</si>
  <si>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</si>
  <si>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</si>
  <si>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</si>
  <si>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</si>
  <si>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</si>
  <si>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</si>
  <si>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</si>
  <si>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</si>
  <si>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</si>
  <si>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</si>
  <si>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</si>
  <si>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</si>
  <si>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</si>
  <si>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</si>
  <si>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</si>
  <si>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</si>
  <si>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</si>
  <si>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</si>
  <si>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</si>
  <si>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</si>
  <si>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</si>
  <si>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</si>
  <si>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</si>
  <si>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</si>
  <si>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</si>
  <si>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</si>
  <si>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</si>
  <si>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</si>
  <si>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</si>
  <si>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</si>
  <si>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</si>
  <si>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</si>
  <si>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</si>
  <si>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</si>
  <si>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</si>
  <si>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</si>
  <si>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</si>
  <si>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</si>
  <si>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</si>
  <si>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</si>
  <si>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</si>
  <si>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</si>
  <si>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</si>
  <si>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</si>
  <si>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</si>
  <si>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</si>
  <si>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</si>
  <si>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</si>
  <si>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</si>
  <si>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</si>
  <si>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</si>
  <si>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</si>
  <si>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</si>
  <si>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</si>
  <si>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</si>
  <si>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</si>
  <si>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</si>
  <si>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</si>
  <si>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</si>
  <si>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</si>
  <si>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</si>
  <si>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</si>
  <si>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</si>
  <si>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</si>
  <si>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</si>
  <si>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</si>
  <si>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</si>
  <si>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</si>
  <si>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</si>
  <si>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</si>
  <si>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</si>
  <si>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</si>
  <si>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</si>
  <si>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</si>
  <si>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</si>
  <si>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</si>
  <si>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</si>
  <si>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</si>
  <si>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</si>
  <si>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</si>
  <si>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</si>
  <si>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</si>
  <si>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</si>
  <si>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</si>
  <si>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</si>
  <si>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</si>
  <si>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</si>
  <si>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</si>
  <si>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</si>
  <si>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</si>
  <si>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</si>
  <si>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</si>
  <si>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</si>
  <si>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</si>
  <si>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</si>
  <si>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</si>
  <si>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</si>
  <si>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</si>
  <si>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</si>
  <si>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</si>
  <si>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</si>
  <si>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</si>
  <si>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</si>
  <si>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</si>
  <si>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</si>
  <si>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</si>
  <si>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</si>
  <si>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</si>
  <si>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</si>
  <si>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</si>
  <si>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</si>
  <si>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</si>
  <si>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</si>
  <si>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</si>
  <si>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</si>
  <si>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</si>
  <si>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</si>
  <si>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</si>
  <si>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</si>
  <si>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</si>
  <si>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</si>
  <si>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</si>
  <si>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</si>
  <si>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</si>
  <si>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</si>
  <si>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</si>
  <si>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</si>
  <si>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</si>
  <si>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</si>
  <si>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</si>
  <si>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</si>
  <si>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</si>
  <si>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</si>
  <si>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</si>
  <si>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</si>
  <si>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</si>
  <si>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</si>
  <si>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</si>
  <si>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</si>
  <si>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</si>
  <si>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</si>
  <si>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</si>
  <si>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</si>
  <si>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</si>
  <si>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</si>
  <si>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</si>
  <si>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</si>
  <si>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</si>
  <si>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</si>
  <si>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</si>
  <si>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</si>
  <si>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</si>
  <si>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</si>
  <si>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</si>
  <si>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</si>
  <si>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</si>
  <si>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</si>
  <si>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</si>
  <si>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</si>
  <si>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</si>
  <si>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</si>
  <si>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</si>
  <si>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</si>
  <si>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</si>
  <si>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</si>
  <si>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</si>
  <si>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</si>
  <si>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</si>
  <si>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</si>
  <si>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</si>
  <si>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</si>
  <si>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</si>
  <si>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</si>
  <si>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</si>
  <si>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</si>
  <si>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</si>
  <si>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</si>
  <si>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</si>
  <si>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</si>
  <si>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</si>
  <si>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</si>
  <si>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</si>
  <si>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</si>
  <si>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</si>
  <si>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</si>
  <si>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</si>
  <si>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</si>
  <si>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</si>
  <si>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</si>
  <si>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</si>
  <si>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</si>
  <si>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</si>
  <si>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</si>
  <si>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</si>
  <si>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</si>
  <si>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</si>
  <si>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</si>
  <si>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</si>
  <si>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</si>
  <si>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</si>
  <si>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</si>
  <si>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</si>
  <si>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</si>
  <si>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</si>
  <si>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</si>
  <si>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</si>
  <si>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</si>
  <si>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</si>
  <si>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</si>
  <si>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</si>
  <si>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</si>
  <si>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</si>
  <si>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</si>
  <si>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</si>
  <si>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</si>
  <si>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</si>
  <si>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</si>
  <si>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</si>
  <si>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</si>
  <si>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</si>
  <si>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</si>
  <si>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</si>
  <si>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</si>
  <si>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</si>
  <si>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</si>
  <si>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</si>
  <si>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</si>
  <si>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</si>
  <si>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</si>
  <si>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</si>
  <si>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</si>
  <si>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</si>
  <si>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</si>
  <si>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</si>
  <si>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</si>
  <si>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</si>
  <si>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</si>
  <si>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</si>
  <si>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</si>
  <si>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</si>
  <si>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</si>
  <si>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</si>
  <si>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</si>
  <si>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</si>
  <si>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</si>
  <si>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</si>
  <si>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</si>
  <si>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</si>
  <si>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</si>
  <si>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</si>
  <si>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</si>
  <si>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</si>
  <si>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</si>
  <si>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</si>
  <si>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</si>
  <si>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</si>
  <si>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</si>
  <si>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</si>
  <si>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</si>
  <si>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</si>
  <si>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</si>
  <si>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</si>
  <si>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</si>
  <si>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</si>
  <si>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</si>
  <si>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</si>
  <si>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</si>
  <si>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</si>
  <si>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</si>
  <si>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</si>
  <si>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</si>
  <si>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</si>
  <si>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</si>
  <si>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</si>
  <si>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</si>
  <si>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</si>
  <si>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</si>
  <si>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</si>
  <si>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</si>
  <si>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</si>
  <si>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</si>
  <si>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</si>
  <si>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</si>
  <si>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</si>
  <si>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</si>
  <si>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</si>
  <si>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</si>
  <si>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</si>
  <si>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</si>
  <si>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</si>
  <si>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</si>
  <si>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</si>
  <si>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</si>
  <si>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</si>
  <si>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</si>
  <si>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</si>
  <si>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</si>
  <si>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</si>
  <si>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</si>
  <si>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</si>
  <si>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</si>
  <si>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</si>
  <si>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</si>
  <si>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</si>
  <si>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</si>
  <si>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</si>
  <si>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</si>
  <si>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</si>
  <si>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</si>
  <si>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</si>
  <si>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</si>
  <si>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</si>
  <si>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</si>
  <si>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</si>
  <si>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</si>
  <si>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</si>
  <si>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</si>
  <si>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</si>
  <si>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</si>
  <si>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</si>
  <si>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</si>
  <si>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</si>
  <si>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</si>
  <si>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</si>
  <si>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</si>
  <si>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</si>
  <si>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</si>
  <si>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</si>
  <si>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</si>
  <si>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</si>
  <si>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</si>
  <si>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</si>
  <si>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</si>
  <si>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</si>
  <si>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</si>
  <si>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</si>
  <si>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</si>
  <si>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</si>
  <si>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</si>
  <si>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</si>
  <si>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</si>
  <si>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</si>
  <si>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</si>
  <si>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</si>
  <si>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</si>
  <si>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</si>
  <si>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</si>
  <si>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</si>
  <si>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</si>
  <si>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</si>
  <si>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</si>
  <si>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</si>
  <si>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</si>
  <si>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</si>
  <si>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</si>
  <si>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</si>
  <si>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</si>
  <si>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</si>
  <si>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</si>
  <si>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</si>
  <si>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</si>
  <si>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</si>
  <si>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</si>
  <si>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</si>
  <si>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</si>
  <si>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</si>
  <si>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</si>
  <si>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</si>
  <si>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</si>
  <si>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</si>
  <si>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</si>
  <si>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</si>
  <si>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</si>
  <si>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</si>
  <si>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</si>
  <si>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</si>
  <si>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</si>
  <si>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</si>
  <si>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</si>
  <si>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</si>
  <si>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</si>
  <si>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</si>
  <si>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</si>
  <si>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</si>
  <si>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</si>
  <si>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</si>
  <si>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</si>
  <si>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</si>
  <si>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</si>
  <si>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</si>
  <si>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</si>
  <si>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</si>
  <si>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</si>
  <si>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</si>
  <si>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</si>
  <si>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</si>
  <si>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</si>
  <si>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</si>
  <si>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</si>
  <si>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</si>
  <si>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</si>
  <si>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</si>
  <si>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</si>
  <si>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</si>
  <si>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</si>
  <si>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</si>
  <si>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</si>
  <si>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</si>
  <si>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</si>
  <si>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</si>
  <si>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</si>
  <si>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</si>
  <si>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</si>
  <si>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</si>
  <si>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</si>
  <si>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</si>
  <si>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</si>
  <si>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</si>
  <si>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</si>
  <si>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</si>
  <si>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</si>
  <si>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</si>
  <si>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</si>
  <si>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</si>
  <si>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</si>
  <si>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</si>
  <si>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</si>
  <si>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</si>
  <si>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</si>
  <si>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</si>
  <si>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</si>
  <si>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</si>
  <si>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</si>
  <si>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</si>
  <si>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</si>
  <si>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</si>
  <si>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</si>
  <si>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</si>
  <si>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</si>
  <si>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</si>
  <si>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</si>
  <si>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</si>
  <si>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</si>
  <si>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</si>
  <si>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</si>
  <si>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</si>
  <si>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</si>
  <si>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</si>
  <si>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</si>
  <si>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</si>
  <si>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</si>
  <si>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</si>
  <si>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</si>
  <si>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</si>
  <si>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</si>
  <si>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</si>
  <si>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</si>
  <si>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</si>
  <si>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</si>
  <si>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</si>
  <si>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</si>
  <si>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</si>
  <si>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</si>
  <si>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</si>
  <si>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</si>
  <si>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</si>
  <si>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</si>
  <si>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</si>
  <si>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</si>
  <si>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</si>
  <si>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</si>
  <si>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</si>
  <si>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</si>
  <si>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</si>
  <si>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</si>
  <si>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</si>
  <si>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</si>
  <si>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</si>
  <si>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</si>
  <si>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</si>
  <si>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</si>
  <si>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</si>
  <si>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</si>
  <si>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</si>
  <si>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</si>
  <si>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</si>
  <si>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</si>
  <si>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</si>
  <si>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</si>
  <si>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</si>
  <si>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</si>
  <si>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</si>
  <si>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</si>
  <si>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</si>
  <si>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</si>
  <si>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</si>
  <si>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</si>
  <si>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</si>
  <si>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</si>
  <si>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</si>
  <si>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</si>
  <si>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</si>
  <si>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</si>
  <si>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</si>
  <si>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</si>
  <si>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</si>
  <si>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</si>
  <si>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</si>
  <si>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</si>
  <si>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</si>
  <si>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</si>
  <si>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</si>
  <si>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</si>
  <si>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</si>
  <si>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</si>
  <si>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</si>
  <si>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</si>
  <si>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</si>
  <si>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</si>
  <si>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</si>
  <si>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</si>
  <si>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</si>
  <si>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</si>
  <si>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</si>
  <si>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</si>
  <si>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</si>
  <si>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</si>
  <si>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</si>
  <si>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</si>
  <si>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</si>
  <si>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</si>
  <si>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</si>
  <si>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</si>
  <si>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</si>
  <si>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</si>
  <si>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</si>
  <si>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</si>
  <si>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</si>
  <si>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</si>
  <si>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</si>
  <si>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</si>
  <si>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</si>
  <si>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</si>
  <si>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</si>
  <si>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</si>
  <si>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</si>
  <si>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</si>
  <si>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</si>
  <si>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</si>
  <si>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</si>
  <si>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</si>
  <si>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</si>
  <si>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</si>
  <si>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</si>
  <si>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</si>
  <si>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</si>
  <si>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</si>
  <si>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</si>
  <si>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</si>
  <si>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</si>
  <si>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</si>
  <si>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</si>
  <si>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</si>
  <si>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</si>
  <si>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</si>
  <si>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</si>
  <si>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</si>
  <si>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</si>
  <si>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</si>
  <si>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</si>
  <si>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</si>
  <si>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</si>
  <si>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</si>
  <si>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</si>
  <si>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</si>
  <si>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</si>
  <si>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</si>
  <si>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</si>
  <si>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</si>
  <si>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</si>
  <si>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</si>
  <si>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</si>
  <si>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</si>
  <si>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</si>
  <si>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</si>
  <si>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</si>
  <si>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</si>
  <si>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</si>
  <si>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</si>
  <si>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</si>
  <si>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</si>
  <si>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</si>
  <si>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</si>
  <si>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</si>
  <si>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</si>
  <si>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</si>
  <si>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</si>
  <si>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</si>
  <si>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</si>
  <si>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</si>
  <si>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</si>
  <si>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</si>
  <si>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</si>
  <si>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</si>
  <si>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</si>
  <si>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</si>
  <si>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</si>
  <si>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</si>
  <si>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</si>
  <si>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</si>
  <si>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</si>
  <si>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</si>
  <si>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</si>
  <si>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</si>
  <si>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</si>
  <si>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</si>
  <si>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</si>
  <si>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</si>
  <si>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</si>
  <si>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</si>
  <si>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</si>
  <si>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</si>
  <si>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</si>
  <si>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</si>
  <si>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</si>
  <si>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</si>
  <si>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</si>
  <si>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</si>
  <si>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</si>
  <si>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</si>
  <si>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</si>
  <si>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</si>
  <si>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</si>
  <si>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</si>
  <si>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</si>
  <si>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</si>
  <si>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</si>
  <si>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</si>
  <si>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</si>
  <si>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</si>
  <si>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</si>
  <si>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</si>
  <si>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</si>
  <si>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</si>
  <si>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</si>
  <si>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</si>
  <si>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</si>
  <si>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</si>
  <si>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</si>
  <si>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</si>
  <si>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</si>
  <si>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</si>
  <si>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</si>
  <si>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</si>
  <si>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</si>
  <si>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</si>
  <si>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</si>
  <si>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</si>
  <si>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</si>
  <si>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</si>
  <si>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</si>
  <si>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</si>
  <si>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</si>
  <si>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</si>
  <si>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</si>
  <si>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</si>
  <si>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</si>
  <si>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</si>
  <si>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</si>
  <si>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</si>
  <si>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</si>
  <si>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</si>
  <si>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</si>
  <si>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</si>
  <si>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</si>
  <si>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</si>
  <si>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</si>
  <si>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</si>
  <si>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</si>
  <si>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</si>
  <si>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</si>
  <si>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</si>
  <si>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</si>
  <si>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</si>
  <si>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</si>
  <si>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</si>
  <si>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</si>
  <si>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</si>
  <si>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</si>
  <si>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</si>
  <si>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</si>
  <si>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</si>
  <si>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</si>
  <si>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</si>
  <si>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</si>
  <si>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</si>
  <si>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</si>
  <si>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</si>
  <si>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</si>
  <si>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</si>
  <si>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</si>
  <si>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</si>
  <si>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</si>
  <si>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</si>
  <si>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</si>
  <si>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</si>
  <si>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</si>
  <si>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</si>
  <si>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</si>
  <si>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</si>
  <si>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</si>
  <si>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</si>
  <si>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</si>
  <si>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</si>
  <si>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</si>
  <si>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</si>
  <si>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</si>
  <si>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</si>
  <si>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</si>
  <si>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</si>
  <si>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</si>
  <si>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</si>
  <si>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</si>
  <si>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</si>
  <si>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</si>
  <si>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</si>
  <si>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</si>
  <si>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</si>
  <si>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</si>
  <si>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</si>
  <si>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</si>
  <si>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</si>
  <si>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</si>
  <si>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</si>
  <si>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</si>
  <si>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</si>
  <si>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</si>
  <si>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</si>
  <si>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</si>
  <si>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</si>
  <si>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</si>
  <si>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</si>
  <si>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</si>
  <si>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</si>
  <si>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</si>
  <si>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</si>
  <si>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</si>
  <si>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</si>
  <si>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</si>
  <si>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</si>
  <si>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</si>
  <si>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</si>
  <si>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</si>
  <si>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</si>
  <si>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</si>
  <si>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</si>
  <si>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</si>
  <si>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</si>
  <si>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</si>
  <si>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</si>
  <si>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</si>
  <si>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</si>
  <si>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</si>
  <si>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</si>
  <si>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</si>
  <si>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</si>
  <si>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</si>
  <si>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</si>
  <si>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</si>
  <si>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</si>
  <si>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</si>
  <si>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</si>
  <si>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</si>
  <si>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</si>
  <si>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</si>
  <si>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</si>
  <si>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</si>
  <si>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</si>
  <si>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</si>
  <si>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</si>
  <si>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</si>
  <si>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</si>
  <si>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</si>
  <si>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</si>
  <si>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</si>
  <si>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</si>
  <si>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</si>
  <si>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</si>
  <si>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</si>
  <si>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</si>
  <si>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</si>
  <si>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</si>
  <si>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</si>
  <si>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</si>
  <si>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</si>
  <si>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</si>
  <si>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</si>
  <si>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</si>
  <si>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</si>
  <si>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</si>
  <si>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</si>
  <si>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</si>
  <si>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</si>
  <si>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</si>
  <si>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</si>
  <si>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</si>
  <si>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</si>
  <si>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</si>
  <si>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</si>
  <si>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</si>
  <si>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</si>
  <si>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</si>
  <si>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</si>
  <si>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</si>
  <si>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</si>
  <si>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</si>
  <si>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</si>
  <si>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</si>
  <si>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</si>
  <si>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</si>
  <si>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</si>
  <si>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</si>
  <si>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</si>
  <si>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</si>
  <si>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</si>
  <si>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</si>
  <si>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</si>
  <si>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</si>
  <si>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</si>
  <si>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</si>
  <si>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</si>
  <si>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</si>
  <si>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</si>
  <si>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</si>
  <si>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</si>
  <si>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</si>
  <si>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</si>
  <si>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</si>
  <si>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</si>
  <si>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</si>
  <si>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</si>
  <si>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</si>
  <si>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</si>
  <si>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</si>
  <si>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</si>
  <si>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</si>
  <si>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</si>
  <si>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</si>
  <si>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</si>
  <si>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</si>
  <si>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</si>
  <si>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</si>
  <si>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</si>
  <si>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</si>
  <si>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</si>
  <si>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</si>
  <si>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</si>
  <si>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</si>
  <si>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</si>
  <si>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</si>
  <si>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</si>
  <si>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</si>
  <si>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</si>
  <si>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</si>
  <si>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</si>
  <si>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</si>
  <si>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</si>
  <si>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</si>
  <si>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</si>
  <si>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</si>
  <si>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</si>
  <si>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</si>
  <si>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</si>
  <si>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</si>
  <si>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</si>
  <si>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</si>
  <si>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</si>
  <si>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</si>
  <si>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</si>
  <si>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</si>
  <si>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</si>
  <si>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</si>
  <si>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</si>
  <si>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</si>
  <si>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</si>
  <si>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</si>
  <si>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</si>
  <si>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</si>
  <si>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</si>
  <si>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</si>
  <si>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</si>
  <si>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</si>
  <si>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</si>
  <si>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</si>
  <si>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</si>
  <si>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</si>
  <si>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</si>
  <si>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</si>
  <si>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</si>
  <si>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</si>
  <si>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</si>
  <si>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</si>
  <si>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</si>
  <si>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</si>
  <si>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</si>
  <si>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</si>
  <si>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</si>
  <si>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</si>
  <si>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</si>
  <si>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</si>
  <si>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</si>
  <si>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</si>
  <si>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</si>
  <si>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</si>
  <si>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</si>
  <si>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</si>
  <si>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</si>
  <si>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</si>
  <si>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</si>
  <si>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</si>
  <si>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</si>
  <si>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</si>
  <si>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</si>
  <si>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</si>
  <si>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</si>
  <si>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</si>
  <si>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</si>
  <si>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</si>
  <si>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</si>
  <si>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</si>
  <si>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</si>
  <si>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</si>
  <si>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</si>
  <si>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</si>
  <si>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</si>
  <si>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</si>
  <si>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</si>
  <si>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</si>
  <si>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</si>
  <si>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</si>
  <si>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</si>
  <si>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</si>
  <si>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</si>
  <si>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</si>
  <si>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</si>
  <si>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</si>
  <si>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</si>
  <si>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</si>
  <si>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</si>
  <si>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</si>
  <si>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</si>
  <si>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</si>
  <si>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</si>
  <si>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</si>
  <si>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</si>
  <si>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</si>
  <si>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</si>
  <si>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</si>
  <si>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</si>
  <si>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</si>
  <si>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</si>
  <si>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</si>
  <si>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</si>
  <si>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</si>
  <si>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</si>
  <si>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</si>
  <si>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</si>
  <si>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</si>
  <si>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</si>
  <si>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</si>
  <si>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</si>
  <si>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</si>
  <si>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</si>
  <si>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</si>
  <si>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</si>
  <si>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</si>
  <si>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</si>
  <si>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</si>
  <si>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</si>
  <si>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</si>
  <si>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</si>
  <si>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</si>
  <si>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</si>
  <si>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</si>
  <si>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</si>
  <si>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</si>
  <si>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</si>
  <si>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</si>
  <si>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</si>
  <si>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</si>
  <si>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</si>
  <si>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</si>
  <si>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</si>
  <si>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</si>
  <si>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</si>
  <si>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</si>
  <si>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</si>
  <si>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</si>
  <si>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</si>
  <si>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</si>
  <si>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</si>
  <si>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</si>
  <si>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</si>
  <si>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</si>
  <si>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</si>
  <si>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</si>
  <si>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</si>
  <si>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</si>
  <si>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</si>
  <si>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</si>
  <si>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</si>
  <si>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</si>
  <si>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</si>
  <si>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</si>
  <si>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</si>
  <si>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</si>
  <si>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</si>
  <si>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</si>
  <si>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</si>
  <si>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</si>
  <si>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</si>
  <si>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</si>
  <si>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</si>
  <si>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</si>
  <si>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</si>
  <si>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</si>
  <si>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</si>
  <si>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</si>
  <si>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</si>
  <si>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</si>
  <si>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</si>
  <si>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</si>
  <si>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</si>
  <si>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</si>
  <si>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</si>
  <si>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</si>
  <si>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</si>
  <si>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</si>
  <si>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</si>
  <si>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</si>
  <si>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</si>
  <si>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</si>
  <si>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</si>
  <si>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</si>
  <si>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</si>
  <si>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</si>
  <si>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</si>
  <si>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</si>
  <si>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</si>
  <si>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</si>
  <si>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</si>
  <si>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</si>
  <si>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</si>
  <si>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</si>
  <si>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</si>
  <si>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</si>
  <si>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</si>
  <si>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</si>
  <si>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</si>
  <si>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</si>
  <si>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</si>
  <si>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</si>
  <si>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</si>
  <si>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</si>
  <si>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</si>
  <si>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</si>
  <si>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</si>
  <si>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</si>
  <si>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</si>
  <si>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</si>
  <si>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</si>
  <si>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</si>
  <si>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</si>
  <si>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</si>
  <si>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</si>
  <si>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</si>
  <si>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</si>
  <si>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</si>
  <si>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</si>
  <si>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</si>
  <si>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</si>
  <si>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</si>
  <si>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</si>
  <si>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</si>
  <si>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</si>
  <si>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</si>
  <si>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</si>
  <si>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</si>
  <si>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</si>
  <si>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</si>
  <si>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</si>
  <si>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</si>
  <si>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</si>
  <si>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</si>
  <si>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</si>
  <si>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</si>
  <si>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</si>
  <si>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</si>
  <si>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</si>
  <si>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</si>
  <si>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</si>
  <si>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</si>
  <si>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</si>
  <si>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</si>
  <si>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</si>
  <si>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</si>
  <si>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</si>
  <si>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</si>
  <si>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</si>
  <si>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</si>
  <si>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</si>
  <si>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</si>
  <si>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</si>
  <si>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</si>
  <si>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</si>
  <si>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</si>
  <si>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</si>
  <si>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</si>
  <si>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</si>
  <si>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</si>
  <si>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</si>
  <si>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</si>
  <si>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</si>
  <si>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</si>
  <si>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</si>
  <si>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</si>
  <si>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</si>
  <si>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</si>
  <si>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</si>
  <si>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</si>
  <si>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</si>
  <si>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</si>
  <si>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</si>
  <si>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</si>
  <si>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</si>
  <si>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</si>
  <si>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</si>
  <si>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</si>
  <si>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</si>
  <si>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</si>
  <si>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</si>
  <si>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</si>
  <si>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</si>
  <si>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</si>
  <si>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</si>
  <si>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</si>
  <si>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</si>
  <si>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</si>
  <si>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</si>
  <si>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</si>
  <si>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</si>
  <si>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</si>
  <si>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</si>
  <si>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</si>
  <si>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</si>
  <si>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</si>
  <si>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</si>
  <si>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</si>
  <si>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</si>
  <si>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</si>
  <si>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</si>
  <si>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</si>
  <si>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</si>
  <si>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</si>
  <si>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</si>
  <si>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</si>
  <si>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</si>
  <si>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</si>
  <si>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</si>
  <si>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</si>
  <si>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</si>
  <si>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</si>
  <si>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</si>
  <si>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</si>
  <si>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</si>
  <si>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</si>
  <si>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</si>
  <si>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</si>
  <si>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</si>
  <si>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</si>
  <si>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</si>
  <si>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</si>
  <si>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</si>
  <si>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</si>
  <si>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</si>
  <si>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</si>
  <si>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</si>
  <si>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</si>
  <si>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</si>
  <si>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</si>
  <si>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</si>
  <si>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</si>
  <si>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</si>
  <si>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</si>
  <si>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</si>
  <si>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</si>
  <si>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</si>
  <si>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</si>
  <si>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</si>
  <si>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</si>
  <si>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</si>
  <si>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</si>
  <si>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</si>
  <si>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</si>
  <si>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</si>
  <si>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</si>
  <si>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</si>
  <si>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</si>
  <si>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</si>
  <si>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</si>
  <si>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</si>
  <si>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</si>
  <si>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</si>
  <si>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</si>
  <si>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</si>
  <si>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</si>
  <si>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</si>
  <si>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</si>
  <si>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</si>
  <si>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</si>
  <si>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</si>
  <si>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</si>
  <si>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</si>
  <si>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</si>
  <si>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</si>
  <si>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</si>
  <si>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</si>
  <si>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</si>
  <si>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</si>
  <si>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</si>
  <si>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</si>
  <si>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</si>
  <si>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</si>
  <si>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</si>
  <si>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</si>
  <si>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</si>
  <si>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</si>
  <si>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</si>
  <si>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</si>
  <si>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</si>
  <si>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</si>
  <si>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</si>
  <si>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</si>
  <si>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</si>
  <si>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</si>
  <si>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</si>
  <si>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</si>
  <si>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</si>
  <si>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</si>
  <si>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</si>
  <si>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</si>
  <si>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</si>
  <si>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</si>
  <si>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</si>
  <si>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</si>
  <si>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</si>
  <si>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</si>
  <si>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</si>
  <si>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</si>
  <si>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</si>
  <si>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</si>
  <si>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</si>
  <si>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</si>
  <si>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</si>
  <si>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</si>
  <si>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</si>
  <si>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</si>
  <si>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</si>
  <si>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</si>
  <si>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</si>
  <si>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</si>
  <si>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</si>
  <si>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</si>
  <si>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</si>
  <si>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</si>
  <si>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</si>
  <si>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</si>
  <si>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</si>
  <si>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</si>
  <si>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</si>
  <si>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</si>
  <si>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</si>
  <si>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</si>
  <si>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</si>
  <si>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</si>
  <si>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</si>
  <si>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</si>
  <si>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</si>
  <si>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</si>
  <si>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</si>
  <si>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</si>
  <si>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</si>
  <si>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</si>
  <si>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</si>
  <si>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</si>
  <si>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</si>
  <si>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</si>
  <si>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</si>
  <si>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</si>
  <si>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</si>
  <si>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</si>
  <si>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</si>
  <si>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</si>
  <si>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</si>
  <si>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</si>
  <si>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</si>
  <si>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</si>
  <si>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</si>
  <si>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</si>
  <si>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</si>
  <si>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</si>
  <si>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</si>
  <si>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</si>
  <si>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</si>
  <si>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</si>
  <si>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</si>
  <si>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</si>
  <si>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</si>
  <si>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</si>
  <si>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</si>
  <si>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</si>
  <si>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</si>
  <si>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</si>
  <si>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</si>
  <si>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</si>
  <si>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</si>
  <si>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</si>
  <si>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</si>
  <si>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</si>
  <si>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</si>
  <si>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</si>
  <si>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</si>
  <si>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</si>
  <si>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</si>
  <si>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</si>
  <si>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</si>
  <si>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</si>
  <si>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</si>
  <si>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</si>
  <si>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</si>
  <si>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</si>
  <si>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</si>
  <si>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</si>
  <si>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</si>
  <si>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</si>
  <si>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</si>
  <si>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</si>
  <si>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</si>
  <si>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</si>
  <si>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</si>
  <si>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</si>
  <si>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</si>
  <si>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</si>
  <si>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</si>
  <si>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</si>
  <si>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</si>
  <si>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</si>
  <si>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</si>
  <si>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</si>
  <si>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</si>
  <si>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</si>
  <si>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</si>
  <si>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</si>
  <si>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</si>
  <si>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</si>
  <si>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</si>
  <si>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</si>
  <si>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</si>
  <si>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</si>
  <si>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</si>
  <si>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</si>
  <si>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</si>
  <si>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</si>
  <si>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</si>
  <si>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</si>
  <si>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</si>
  <si>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</si>
  <si>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</si>
  <si>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</si>
  <si>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</si>
  <si>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</si>
  <si>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</si>
  <si>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</si>
  <si>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</si>
  <si>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</si>
  <si>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</si>
  <si>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</si>
  <si>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</si>
  <si>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</si>
  <si>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</si>
  <si>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</si>
  <si>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</si>
  <si>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</si>
  <si>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</si>
  <si>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</si>
  <si>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</si>
  <si>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</si>
  <si>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</si>
  <si>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</si>
  <si>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</si>
  <si>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</si>
  <si>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</si>
  <si>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</si>
  <si>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</si>
  <si>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</si>
  <si>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</si>
  <si>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</si>
  <si>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</si>
  <si>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</si>
  <si>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</si>
  <si>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</si>
  <si>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</si>
  <si>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</si>
  <si>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</si>
  <si>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</si>
  <si>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</si>
  <si>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</si>
  <si>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</si>
  <si>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</si>
  <si>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</si>
  <si>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</si>
  <si>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</si>
  <si>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</si>
  <si>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</si>
  <si>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</si>
  <si>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</si>
  <si>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</si>
  <si>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</si>
  <si>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</si>
  <si>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</si>
  <si>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</si>
  <si>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</si>
  <si>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</si>
  <si>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</si>
  <si>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</si>
  <si>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</si>
  <si>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</si>
  <si>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</si>
  <si>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</si>
  <si>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</si>
  <si>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</si>
  <si>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</si>
  <si>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</si>
  <si>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</si>
  <si>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</si>
  <si>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</si>
  <si>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</si>
  <si>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</si>
  <si>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</si>
  <si>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</si>
  <si>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</si>
  <si>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</si>
  <si>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</si>
  <si>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</si>
  <si>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</si>
  <si>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</si>
  <si>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</si>
  <si>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</si>
  <si>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</si>
  <si>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</si>
  <si>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</si>
  <si>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</si>
  <si>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</si>
  <si>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</si>
  <si>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</si>
  <si>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</si>
  <si>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</si>
  <si>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</si>
  <si>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</si>
  <si>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</si>
  <si>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</si>
  <si>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</si>
  <si>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</si>
  <si>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</si>
  <si>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</si>
  <si>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</si>
  <si>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</si>
  <si>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</si>
  <si>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</si>
  <si>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</si>
  <si>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</si>
  <si>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</si>
  <si>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</si>
  <si>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</si>
  <si>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</si>
  <si>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</si>
  <si>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</si>
  <si>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</si>
  <si>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</si>
  <si>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</si>
  <si>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</si>
  <si>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</si>
  <si>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</si>
  <si>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</si>
  <si>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</si>
  <si>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</si>
  <si>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</si>
  <si>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</si>
  <si>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</si>
  <si>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</si>
  <si>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</si>
  <si>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</si>
  <si>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</si>
  <si>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</si>
  <si>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</si>
  <si>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</si>
  <si>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</si>
  <si>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</si>
  <si>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</si>
  <si>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</si>
  <si>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</si>
  <si>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</si>
  <si>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</si>
  <si>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</si>
  <si>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</si>
  <si>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</si>
  <si>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</si>
  <si>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</si>
  <si>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</si>
  <si>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</si>
  <si>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</si>
  <si>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</si>
  <si>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</si>
  <si>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</si>
  <si>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</si>
  <si>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</si>
  <si>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</si>
  <si>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</si>
  <si>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</si>
  <si>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</si>
  <si>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</si>
  <si>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</si>
  <si>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</si>
  <si>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</si>
  <si>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</si>
  <si>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</si>
  <si>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</si>
  <si>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</si>
  <si>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</si>
  <si>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</si>
  <si>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</si>
  <si>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</si>
  <si>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</si>
  <si>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</si>
  <si>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</si>
  <si>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</si>
  <si>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</si>
  <si>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</si>
  <si>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</si>
  <si>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</si>
  <si>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</si>
  <si>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</si>
  <si>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</si>
  <si>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</si>
  <si>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</si>
  <si>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</si>
  <si>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</si>
  <si>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</si>
  <si>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</si>
  <si>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</si>
  <si>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</si>
  <si>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</si>
  <si>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</si>
  <si>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</si>
  <si>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</si>
  <si>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</si>
  <si>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</si>
  <si>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</si>
  <si>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</si>
  <si>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</si>
  <si>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</si>
  <si>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</si>
  <si>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</si>
  <si>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</si>
  <si>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</si>
  <si>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</si>
  <si>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</si>
  <si>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</si>
  <si>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</si>
  <si>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</si>
  <si>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</si>
  <si>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</si>
  <si>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</si>
  <si>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</si>
  <si>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</si>
  <si>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</si>
  <si>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</si>
  <si>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</si>
  <si>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</si>
  <si>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</si>
  <si>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</si>
  <si>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</si>
  <si>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</si>
  <si>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</si>
  <si>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</si>
  <si>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</si>
  <si>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</si>
  <si>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</si>
  <si>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</si>
  <si>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</si>
  <si>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</si>
  <si>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</si>
  <si>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</si>
  <si>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</si>
  <si>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</si>
  <si>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</si>
  <si>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</si>
  <si>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</si>
  <si>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</si>
  <si>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</si>
  <si>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</si>
  <si>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</si>
  <si>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</si>
  <si>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</si>
  <si>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</si>
  <si>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</si>
  <si>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</si>
  <si>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</si>
  <si>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</si>
  <si>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</si>
  <si>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</si>
  <si>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</si>
  <si>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</si>
  <si>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</si>
  <si>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</si>
  <si>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</si>
  <si>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</si>
  <si>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</si>
  <si>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</si>
  <si>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</si>
  <si>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</si>
  <si>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</si>
  <si>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</si>
  <si>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</si>
  <si>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</si>
  <si>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</si>
  <si>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</si>
  <si>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</si>
  <si>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</si>
  <si>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</si>
  <si>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</si>
  <si>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</si>
  <si>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</si>
  <si>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</si>
  <si>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</si>
  <si>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</si>
  <si>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</si>
  <si>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</si>
  <si>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</si>
  <si>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</si>
  <si>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</si>
  <si>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</si>
  <si>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</si>
  <si>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</si>
  <si>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</si>
  <si>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</si>
  <si>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</si>
  <si>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</si>
  <si>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</si>
  <si>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</si>
  <si>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</si>
  <si>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</si>
  <si>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</si>
  <si>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</si>
  <si>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</si>
  <si>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</si>
  <si>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</si>
  <si>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</si>
  <si>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</si>
  <si>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</si>
  <si>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</si>
  <si>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</si>
  <si>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</si>
  <si>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</si>
  <si>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</si>
  <si>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</si>
  <si>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</si>
  <si>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</si>
  <si>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</si>
  <si>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</si>
  <si>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</si>
  <si>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</si>
  <si>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</si>
  <si>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</si>
  <si>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</si>
  <si>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</si>
  <si>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</si>
  <si>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</si>
  <si>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</si>
  <si>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</si>
  <si>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</si>
  <si>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</si>
  <si>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</si>
  <si>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</si>
  <si>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</si>
  <si>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</si>
  <si>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</si>
  <si>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</si>
  <si>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</si>
  <si>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</si>
  <si>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</si>
  <si>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</si>
  <si>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</si>
  <si>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</si>
  <si>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</si>
  <si>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</si>
  <si>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</si>
  <si>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</si>
  <si>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</si>
  <si>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</si>
  <si>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</si>
  <si>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</si>
  <si>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</si>
  <si>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</si>
  <si>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</si>
  <si>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</si>
  <si>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</si>
  <si>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</si>
  <si>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</si>
  <si>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</si>
  <si>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</si>
  <si>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</si>
  <si>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</si>
  <si>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</si>
  <si>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</si>
  <si>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</si>
  <si>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</si>
  <si>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</si>
  <si>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</si>
  <si>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</si>
  <si>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</si>
  <si>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</si>
  <si>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</si>
  <si>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</si>
  <si>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</si>
  <si>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</si>
  <si>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</si>
  <si>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</si>
  <si>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</si>
  <si>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</si>
  <si>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</si>
  <si>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</si>
  <si>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</si>
  <si>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</si>
  <si>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</si>
  <si>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</si>
  <si>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</si>
  <si>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</si>
  <si>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</si>
  <si>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</si>
  <si>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</si>
  <si>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</si>
  <si>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</si>
  <si>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</si>
  <si>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</si>
  <si>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</si>
  <si>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</si>
  <si>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</si>
  <si>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</si>
  <si>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</si>
  <si>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</si>
  <si>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</si>
  <si>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</si>
  <si>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</si>
  <si>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</si>
  <si>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</si>
  <si>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</si>
  <si>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</si>
  <si>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</si>
  <si>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</si>
  <si>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</si>
  <si>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</si>
  <si>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</si>
  <si>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</si>
  <si>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</si>
  <si>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</si>
  <si>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</si>
  <si>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</si>
  <si>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</si>
  <si>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</si>
  <si>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</si>
  <si>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</si>
  <si>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</si>
  <si>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</si>
  <si>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</si>
  <si>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</si>
  <si>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</si>
  <si>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</si>
  <si>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</si>
  <si>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</si>
  <si>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</si>
  <si>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</si>
  <si>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</si>
  <si>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</si>
  <si>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</si>
  <si>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</si>
  <si>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</si>
  <si>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</si>
  <si>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</si>
  <si>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</si>
  <si>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</si>
  <si>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</si>
  <si>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</si>
  <si>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</si>
  <si>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</si>
  <si>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</si>
  <si>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</si>
  <si>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</si>
  <si>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</si>
  <si>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</si>
  <si>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</si>
  <si>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</si>
  <si>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</si>
  <si>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</si>
  <si>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</si>
  <si>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</si>
  <si>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</si>
  <si>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</si>
  <si>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</si>
  <si>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</si>
  <si>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</si>
  <si>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</si>
  <si>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</si>
  <si>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</si>
  <si>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</si>
  <si>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</si>
  <si>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</si>
  <si>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</si>
  <si>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</si>
  <si>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</si>
  <si>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</si>
  <si>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</si>
  <si>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</si>
  <si>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</si>
  <si>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</si>
  <si>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</si>
  <si>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</si>
  <si>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</si>
  <si>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</si>
  <si>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</si>
  <si>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</si>
  <si>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</si>
  <si>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</si>
  <si>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</si>
  <si>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</si>
  <si>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</si>
  <si>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</si>
  <si>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</si>
  <si>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</si>
  <si>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</si>
  <si>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</si>
  <si>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</si>
  <si>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</si>
  <si>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</si>
  <si>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</si>
  <si>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</si>
  <si>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</si>
  <si>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</si>
  <si>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</si>
  <si>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</si>
  <si>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</si>
  <si>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</si>
  <si>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</si>
  <si>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</si>
  <si>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</si>
  <si>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</si>
  <si>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</si>
  <si>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</si>
  <si>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</si>
  <si>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</si>
  <si>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</si>
  <si>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</si>
  <si>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</si>
  <si>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</si>
  <si>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</si>
  <si>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</si>
  <si>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</si>
  <si>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</si>
  <si>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</si>
  <si>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</si>
  <si>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</si>
  <si>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</si>
  <si>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</si>
  <si>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</si>
  <si>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</si>
  <si>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</si>
  <si>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</si>
  <si>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</si>
  <si>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</si>
  <si>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</si>
  <si>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</si>
  <si>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</si>
  <si>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</si>
  <si>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</si>
  <si>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</si>
  <si>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</si>
  <si>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</si>
  <si>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</si>
  <si>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</si>
  <si>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</si>
  <si>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</si>
  <si>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</si>
  <si>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</si>
  <si>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</si>
  <si>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</si>
  <si>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</si>
  <si>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</si>
  <si>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</si>
  <si>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</si>
  <si>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</si>
  <si>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</si>
  <si>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</si>
  <si>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</si>
  <si>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</si>
  <si>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</si>
  <si>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</si>
  <si>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</si>
  <si>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</si>
  <si>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</si>
  <si>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</si>
  <si>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</si>
  <si>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</si>
  <si>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</si>
  <si>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</si>
  <si>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</si>
  <si>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</si>
  <si>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</si>
  <si>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</si>
  <si>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</si>
  <si>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</si>
  <si>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</si>
  <si>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</si>
  <si>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</si>
  <si>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</si>
  <si>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</si>
  <si>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</si>
  <si>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</si>
  <si>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</si>
  <si>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</si>
  <si>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</si>
  <si>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</si>
  <si>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</si>
  <si>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</si>
  <si>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</si>
  <si>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</si>
  <si>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</si>
  <si>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</si>
  <si>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</si>
  <si>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</si>
  <si>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</si>
  <si>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</si>
  <si>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</si>
  <si>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</si>
  <si>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</si>
  <si>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</si>
  <si>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</si>
  <si>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</si>
  <si>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</si>
  <si>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</si>
  <si>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</si>
  <si>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</si>
  <si>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</si>
  <si>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</si>
  <si>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</si>
  <si>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</si>
  <si>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</si>
  <si>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</si>
  <si>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</si>
  <si>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</si>
  <si>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</si>
  <si>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</si>
  <si>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</si>
  <si>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</si>
  <si>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</si>
  <si>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</si>
  <si>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</si>
  <si>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</si>
  <si>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</si>
  <si>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</si>
  <si>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</si>
  <si>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</si>
  <si>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</si>
  <si>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</si>
  <si>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</si>
  <si>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</si>
  <si>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</si>
  <si>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</si>
  <si>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</si>
  <si>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</si>
  <si>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</si>
  <si>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</si>
  <si>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</si>
  <si>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</si>
  <si>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</si>
  <si>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</si>
  <si>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</si>
  <si>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</si>
  <si>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</si>
  <si>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</si>
  <si>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</si>
  <si>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</si>
  <si>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</si>
  <si>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</si>
  <si>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</si>
  <si>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</si>
  <si>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</si>
  <si>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</si>
  <si>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</si>
  <si>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</si>
  <si>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</si>
  <si>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</si>
  <si>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</si>
  <si>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</si>
  <si>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</si>
  <si>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</si>
  <si>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</si>
  <si>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</si>
  <si>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</si>
  <si>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</si>
  <si>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</si>
  <si>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</si>
  <si>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</si>
  <si>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</si>
  <si>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</si>
  <si>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</si>
  <si>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</si>
  <si>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</si>
  <si>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</si>
  <si>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</si>
  <si>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</si>
  <si>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</si>
  <si>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</si>
  <si>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</si>
  <si>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</si>
  <si>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</si>
  <si>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</si>
  <si>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</si>
  <si>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</si>
  <si>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</si>
  <si>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</si>
  <si>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</si>
  <si>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</si>
  <si>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</si>
  <si>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</si>
  <si>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</si>
  <si>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</si>
  <si>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</si>
  <si>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</si>
  <si>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</si>
  <si>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</si>
  <si>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</si>
  <si>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</si>
  <si>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</si>
  <si>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</si>
  <si>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</si>
  <si>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</si>
  <si>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</si>
  <si>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</si>
  <si>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</si>
  <si>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</si>
  <si>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</si>
  <si>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</si>
  <si>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</si>
  <si>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</si>
  <si>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</si>
  <si>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</si>
  <si>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</si>
  <si>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</si>
  <si>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</si>
  <si>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</si>
  <si>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</si>
  <si>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</si>
  <si>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</si>
  <si>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</si>
  <si>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</si>
  <si>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</si>
  <si>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</si>
  <si>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</si>
  <si>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</si>
  <si>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</si>
  <si>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</si>
  <si>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</si>
  <si>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</si>
  <si>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</si>
  <si>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</si>
  <si>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</si>
  <si>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</si>
  <si>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</si>
  <si>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</si>
  <si>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</si>
  <si>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</si>
  <si>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</si>
  <si>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</si>
  <si>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</si>
  <si>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</si>
  <si>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</si>
  <si>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</si>
  <si>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</si>
  <si>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</si>
  <si>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</si>
  <si>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</si>
  <si>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</si>
  <si>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</si>
  <si>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</si>
  <si>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</si>
  <si>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</si>
  <si>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</si>
  <si>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</si>
  <si>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</si>
  <si>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</si>
  <si>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</si>
  <si>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</si>
  <si>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</si>
  <si>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</si>
  <si>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</si>
  <si>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</si>
  <si>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</si>
  <si>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</si>
  <si>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</si>
  <si>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</si>
  <si>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</si>
  <si>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</si>
  <si>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</si>
  <si>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</si>
  <si>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</si>
  <si>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</si>
  <si>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</si>
  <si>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</si>
  <si>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</si>
  <si>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</si>
  <si>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</si>
  <si>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</si>
  <si>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</si>
  <si>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</si>
  <si>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</si>
  <si>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</si>
  <si>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</si>
  <si>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</si>
  <si>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</si>
  <si>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</si>
  <si>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</si>
  <si>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</si>
  <si>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</si>
  <si>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</si>
  <si>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</si>
  <si>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</si>
  <si>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</si>
  <si>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</si>
  <si>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</si>
  <si>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</si>
  <si>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</si>
  <si>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</si>
  <si>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</si>
  <si>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</si>
  <si>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</si>
  <si>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</si>
  <si>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</si>
  <si>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</si>
  <si>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</si>
  <si>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</si>
  <si>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</si>
  <si>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</si>
  <si>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</si>
  <si>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</si>
  <si>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</si>
  <si>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</si>
  <si>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</si>
  <si>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</si>
  <si>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</si>
  <si>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</si>
  <si>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</si>
  <si>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</si>
  <si>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</si>
  <si>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</si>
  <si>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</si>
  <si>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</si>
  <si>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</si>
  <si>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</si>
  <si>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</si>
  <si>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</si>
  <si>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</si>
  <si>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</si>
  <si>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</si>
  <si>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</si>
  <si>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</si>
  <si>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</si>
  <si>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</si>
  <si>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</si>
  <si>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</si>
  <si>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</si>
  <si>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</si>
  <si>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</si>
  <si>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</si>
  <si>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</si>
  <si>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</si>
  <si>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</si>
  <si>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</si>
  <si>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</si>
  <si>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</si>
  <si>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</si>
  <si>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</si>
  <si>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</si>
  <si>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</si>
  <si>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</si>
  <si>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</si>
  <si>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</si>
  <si>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</si>
  <si>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</si>
  <si>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</si>
  <si>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</si>
  <si>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</si>
  <si>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</si>
  <si>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</si>
  <si>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</si>
  <si>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</si>
  <si>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</si>
  <si>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</si>
  <si>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</si>
  <si>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</si>
  <si>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</si>
  <si>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</si>
  <si>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</si>
  <si>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</si>
  <si>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</si>
  <si>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</si>
  <si>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</si>
  <si>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</si>
  <si>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</si>
  <si>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</si>
  <si>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</si>
  <si>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</si>
  <si>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</si>
  <si>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</si>
  <si>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</si>
  <si>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</si>
  <si>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</si>
  <si>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</si>
  <si>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</si>
  <si>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</si>
  <si>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</si>
  <si>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</si>
  <si>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</si>
  <si>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</si>
  <si>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</si>
  <si>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</si>
  <si>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</si>
  <si>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</si>
  <si>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</si>
  <si>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</si>
  <si>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</si>
  <si>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</si>
  <si>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</si>
  <si>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</si>
  <si>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</si>
  <si>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</si>
  <si>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</si>
  <si>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</si>
  <si>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</si>
  <si>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</si>
  <si>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</si>
  <si>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</si>
  <si>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</si>
  <si>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</si>
  <si>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</si>
  <si>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</si>
  <si>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</si>
  <si>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</si>
  <si>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</si>
  <si>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</si>
  <si>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</si>
  <si>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</si>
  <si>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</si>
  <si>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</si>
  <si>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</si>
  <si>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</si>
  <si>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</si>
  <si>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</si>
  <si>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</si>
  <si>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</si>
  <si>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</si>
  <si>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</si>
  <si>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</si>
  <si>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</si>
  <si>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</si>
  <si>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</si>
  <si>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</si>
  <si>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</si>
  <si>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</si>
  <si>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</si>
  <si>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</si>
  <si>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</si>
  <si>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</si>
  <si>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</si>
  <si>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</si>
  <si>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</si>
  <si>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</si>
  <si>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</si>
  <si>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</si>
  <si>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</si>
  <si>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</si>
  <si>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</si>
  <si>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</si>
  <si>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</si>
  <si>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</si>
  <si>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</si>
  <si>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</si>
  <si>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</si>
  <si>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</si>
  <si>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</si>
  <si>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</si>
  <si>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</si>
  <si>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</si>
  <si>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</si>
  <si>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</si>
  <si>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</si>
  <si>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</si>
  <si>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</si>
  <si>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</si>
  <si>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</si>
  <si>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</si>
  <si>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</si>
  <si>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</si>
  <si>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</si>
  <si>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</si>
  <si>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</si>
  <si>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</si>
  <si>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</si>
  <si>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</si>
  <si>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</si>
  <si>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</si>
  <si>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</si>
  <si>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</si>
  <si>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</si>
  <si>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</si>
  <si>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</si>
  <si>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</si>
  <si>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</si>
  <si>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</si>
  <si>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</si>
  <si>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</si>
  <si>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</si>
  <si>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</si>
  <si>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</si>
  <si>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</si>
  <si>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</si>
  <si>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</si>
  <si>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</si>
  <si>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</si>
  <si>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</si>
  <si>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</si>
  <si>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</si>
  <si>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</si>
  <si>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</si>
  <si>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</si>
  <si>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</si>
  <si>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</si>
  <si>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</si>
  <si>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</si>
  <si>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</si>
  <si>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</si>
  <si>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</si>
  <si>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</si>
  <si>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</si>
  <si>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</si>
  <si>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</si>
  <si>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</si>
  <si>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</si>
  <si>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</si>
  <si>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</si>
  <si>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</si>
  <si>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</si>
  <si>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</si>
  <si>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</si>
  <si>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</si>
  <si>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</si>
  <si>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</si>
  <si>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</si>
  <si>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</si>
  <si>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</si>
  <si>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</si>
  <si>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</si>
  <si>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</si>
  <si>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</si>
  <si>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</si>
  <si>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</si>
  <si>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</si>
  <si>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</si>
  <si>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</si>
  <si>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</si>
  <si>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</si>
  <si>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</si>
  <si>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</si>
  <si>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</si>
  <si>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</si>
  <si>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</si>
  <si>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</si>
  <si>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</si>
  <si>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</si>
  <si>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</si>
  <si>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</si>
  <si>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</si>
  <si>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</si>
  <si>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</si>
  <si>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</si>
  <si>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</si>
  <si>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</si>
  <si>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</si>
  <si>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</si>
  <si>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</si>
  <si>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</si>
  <si>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</si>
  <si>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</si>
  <si>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</si>
  <si>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</si>
  <si>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</si>
  <si>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</si>
  <si>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</si>
  <si>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</si>
  <si>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</si>
  <si>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</si>
  <si>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</si>
  <si>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</si>
  <si>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</si>
  <si>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</si>
  <si>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</si>
  <si>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</si>
  <si>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</si>
  <si>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</si>
  <si>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</si>
  <si>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</si>
  <si>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</si>
  <si>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</si>
  <si>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</si>
  <si>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</si>
  <si>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</si>
  <si>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</si>
  <si>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</si>
  <si>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</si>
  <si>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</si>
  <si>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</si>
  <si>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</si>
  <si>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</si>
  <si>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</si>
  <si>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</si>
  <si>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</si>
  <si>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</si>
  <si>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</si>
  <si>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</si>
  <si>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</si>
  <si>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</si>
  <si>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</si>
  <si>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</si>
  <si>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</si>
  <si>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</si>
  <si>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</si>
  <si>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</si>
  <si>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</si>
  <si>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</si>
  <si>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</si>
  <si>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</si>
  <si>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</si>
  <si>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</si>
  <si>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</si>
  <si>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</si>
  <si>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</si>
  <si>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</si>
  <si>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</si>
  <si>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</si>
  <si>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</si>
  <si>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</si>
  <si>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</si>
  <si>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</si>
  <si>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</si>
  <si>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</si>
  <si>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</si>
  <si>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</si>
  <si>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</si>
  <si>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</si>
  <si>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</si>
  <si>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</si>
  <si>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</si>
  <si>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</si>
  <si>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</si>
  <si>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</si>
  <si>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</si>
  <si>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</si>
  <si>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</si>
  <si>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</si>
  <si>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</si>
  <si>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</si>
  <si>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</si>
  <si>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</si>
  <si>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</si>
  <si>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</si>
  <si>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</si>
  <si>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</si>
  <si>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</si>
  <si>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</si>
  <si>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</si>
  <si>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</si>
  <si>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</si>
  <si>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</si>
  <si>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</si>
  <si>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</si>
  <si>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</si>
  <si>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</si>
  <si>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</si>
  <si>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</si>
  <si>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</si>
  <si>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</si>
  <si>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</si>
  <si>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</si>
  <si>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</si>
  <si>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</si>
  <si>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</si>
  <si>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</si>
  <si>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</si>
  <si>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</si>
  <si>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</si>
  <si>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</si>
  <si>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</si>
  <si>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</si>
  <si>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</si>
  <si>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</si>
  <si>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</si>
  <si>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</si>
  <si>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</si>
  <si>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</si>
  <si>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</si>
  <si>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</si>
  <si>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</si>
  <si>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</si>
  <si>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</si>
  <si>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</si>
  <si>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</si>
  <si>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</si>
  <si>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</si>
  <si>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</si>
  <si>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</si>
  <si>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</si>
  <si>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</si>
  <si>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</si>
  <si>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</si>
  <si>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</si>
  <si>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</si>
  <si>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</si>
  <si>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</si>
  <si>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</si>
  <si>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</si>
  <si>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</si>
  <si>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</si>
  <si>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</si>
  <si>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</si>
  <si>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</si>
  <si>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</si>
  <si>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</si>
  <si>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</si>
  <si>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</si>
  <si>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</si>
  <si>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</si>
  <si>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</si>
  <si>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</si>
  <si>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</si>
  <si>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</si>
  <si>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</si>
  <si>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</si>
  <si>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</si>
  <si>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</si>
  <si>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</si>
  <si>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</si>
  <si>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</si>
  <si>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</si>
  <si>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</si>
  <si>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</si>
  <si>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</si>
  <si>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</si>
  <si>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</si>
  <si>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</si>
  <si>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</si>
  <si>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</si>
  <si>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</si>
  <si>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</si>
  <si>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</si>
  <si>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</si>
  <si>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</si>
  <si>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</si>
  <si>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</si>
  <si>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</si>
  <si>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</si>
  <si>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</si>
  <si>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</si>
  <si>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</si>
  <si>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</si>
  <si>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</si>
  <si>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</si>
  <si>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</si>
  <si>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</si>
  <si>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</si>
  <si>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</si>
  <si>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</si>
  <si>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</si>
  <si>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</si>
  <si>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</si>
  <si>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</si>
  <si>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</si>
  <si>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</si>
  <si>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</si>
  <si>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</si>
  <si>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</si>
  <si>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</si>
  <si>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</si>
  <si>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</si>
  <si>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</si>
  <si>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</si>
  <si>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</si>
  <si>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</si>
  <si>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</si>
  <si>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</si>
  <si>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</si>
  <si>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</si>
  <si>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</si>
  <si>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</si>
  <si>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</si>
  <si>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</si>
  <si>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</si>
  <si>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</si>
  <si>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</si>
  <si>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</si>
  <si>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</si>
  <si>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</si>
  <si>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</si>
  <si>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</si>
  <si>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</si>
  <si>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</si>
  <si>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</si>
  <si>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</si>
  <si>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</si>
  <si>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</si>
  <si>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</si>
  <si>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</si>
  <si>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</si>
  <si>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</si>
  <si>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</si>
  <si>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</si>
  <si>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</si>
  <si>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</si>
  <si>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</si>
  <si>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</si>
  <si>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</si>
  <si>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</si>
  <si>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</si>
  <si>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</si>
  <si>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</si>
  <si>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</si>
  <si>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</si>
  <si>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</si>
  <si>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</si>
  <si>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</si>
  <si>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</si>
  <si>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</si>
  <si>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</si>
  <si>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</si>
  <si>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</si>
  <si>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</si>
  <si>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</si>
  <si>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</si>
  <si>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</si>
  <si>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</si>
  <si>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</si>
  <si>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</si>
  <si>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</si>
  <si>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</si>
  <si>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</si>
  <si>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</si>
  <si>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</si>
  <si>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</si>
  <si>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</si>
  <si>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</si>
  <si>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</si>
  <si>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</si>
  <si>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</si>
  <si>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</si>
  <si>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</si>
  <si>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</si>
  <si>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</si>
  <si>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</si>
  <si>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</si>
  <si>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</si>
  <si>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</si>
  <si>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</si>
  <si>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</si>
  <si>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</si>
  <si>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</si>
  <si>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</si>
  <si>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</si>
  <si>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</si>
  <si>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</si>
  <si>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</si>
  <si>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</si>
  <si>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</si>
  <si>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</si>
  <si>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</si>
  <si>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</si>
  <si>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</si>
  <si>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</si>
  <si>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</si>
  <si>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</si>
  <si>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</si>
  <si>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</si>
  <si>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</si>
  <si>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</si>
  <si>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</si>
  <si>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</si>
  <si>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</si>
  <si>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</si>
  <si>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</si>
  <si>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</si>
  <si>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</si>
  <si>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</si>
  <si>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</si>
  <si>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</si>
  <si>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</si>
  <si>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</si>
  <si>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</si>
  <si>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</si>
  <si>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</si>
  <si>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</si>
  <si>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</si>
  <si>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</si>
  <si>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</si>
  <si>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</si>
  <si>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</si>
  <si>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</si>
  <si>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</si>
  <si>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</si>
  <si>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</si>
  <si>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</si>
  <si>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</si>
  <si>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</si>
  <si>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</si>
  <si>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</si>
  <si>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</si>
  <si>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</si>
  <si>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</si>
  <si>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</si>
  <si>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</si>
  <si>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</si>
  <si>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</si>
  <si>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</si>
  <si>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</si>
  <si>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</si>
  <si>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</si>
  <si>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</si>
  <si>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</si>
  <si>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</si>
  <si>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</si>
  <si>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</si>
  <si>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</si>
  <si>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</si>
  <si>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</si>
  <si>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</si>
  <si>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</si>
  <si>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</si>
  <si>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</si>
  <si>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</si>
  <si>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</si>
  <si>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</si>
  <si>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</si>
  <si>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</si>
  <si>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</si>
  <si>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</si>
  <si>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</si>
  <si>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</si>
  <si>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</si>
  <si>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</si>
  <si>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</si>
  <si>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</si>
  <si>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</si>
  <si>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</si>
  <si>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</si>
  <si>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</si>
  <si>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</si>
  <si>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</si>
  <si>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</si>
  <si>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</si>
  <si>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</si>
  <si>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</si>
  <si>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</si>
  <si>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</si>
  <si>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</si>
  <si>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</si>
  <si>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</si>
  <si>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</si>
  <si>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</si>
  <si>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</si>
  <si>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</si>
  <si>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</si>
  <si>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</si>
  <si>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</si>
  <si>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</si>
  <si>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</si>
  <si>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</si>
  <si>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</si>
  <si>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</si>
  <si>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</si>
  <si>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</si>
  <si>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</si>
  <si>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</si>
  <si>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</si>
  <si>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</si>
  <si>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</si>
  <si>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</si>
  <si>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</si>
  <si>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</si>
  <si>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</si>
  <si>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</si>
  <si>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</si>
  <si>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</si>
  <si>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</si>
  <si>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</si>
  <si>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</si>
  <si>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</si>
  <si>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</si>
  <si>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</si>
  <si>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</si>
  <si>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</si>
  <si>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</si>
  <si>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</si>
  <si>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</si>
  <si>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</si>
  <si>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</si>
  <si>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</si>
  <si>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</si>
  <si>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</si>
  <si>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</si>
  <si>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</si>
  <si>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</si>
  <si>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</si>
  <si>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</si>
  <si>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</si>
  <si>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</si>
  <si>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</si>
  <si>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</si>
  <si>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</si>
  <si>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</si>
  <si>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</si>
  <si>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</si>
  <si>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</si>
  <si>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</si>
  <si>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</si>
  <si>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</si>
  <si>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</si>
  <si>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</si>
  <si>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</si>
  <si>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</si>
  <si>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</si>
  <si>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</si>
  <si>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</si>
  <si>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</si>
  <si>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</si>
  <si>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</si>
  <si>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</si>
  <si>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</si>
  <si>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</si>
  <si>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</si>
  <si>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</si>
  <si>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</si>
  <si>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</si>
  <si>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</si>
  <si>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</si>
  <si>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</si>
  <si>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</si>
  <si>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</si>
  <si>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</si>
  <si>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</si>
  <si>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</si>
  <si>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</si>
  <si>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</si>
  <si>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</si>
  <si>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</si>
  <si>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</si>
  <si>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</si>
  <si>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</si>
  <si>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</si>
  <si>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</si>
  <si>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</si>
  <si>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</si>
  <si>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</si>
  <si>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</si>
  <si>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</si>
  <si>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</si>
  <si>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</si>
  <si>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</si>
  <si>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</si>
  <si>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</si>
  <si>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</si>
  <si>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</si>
  <si>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</si>
  <si>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</si>
  <si>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</si>
  <si>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</si>
  <si>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</si>
  <si>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</si>
  <si>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</si>
  <si>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</si>
  <si>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</si>
  <si>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</si>
  <si>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</si>
  <si>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</si>
  <si>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</si>
  <si>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</si>
  <si>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</si>
  <si>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</si>
  <si>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</si>
  <si>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</si>
  <si>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</si>
  <si>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</si>
  <si>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</si>
  <si>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</si>
  <si>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</si>
  <si>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</si>
  <si>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</si>
  <si>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</si>
  <si>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</si>
  <si>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</si>
  <si>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</si>
  <si>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</si>
  <si>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</si>
  <si>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</si>
  <si>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</si>
  <si>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</si>
  <si>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</si>
  <si>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</si>
  <si>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</si>
  <si>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</si>
  <si>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</si>
  <si>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</si>
  <si>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</si>
  <si>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</si>
  <si>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</si>
  <si>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</si>
  <si>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</si>
  <si>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</si>
  <si>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</si>
  <si>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</si>
  <si>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</si>
  <si>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</si>
  <si>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</si>
  <si>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</si>
  <si>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</si>
  <si>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</si>
  <si>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</si>
  <si>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</si>
  <si>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</si>
  <si>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</si>
  <si>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</si>
  <si>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</si>
  <si>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</si>
  <si>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</si>
  <si>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</si>
  <si>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</si>
  <si>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</si>
  <si>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</si>
  <si>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</si>
  <si>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</si>
  <si>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</si>
  <si>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</si>
  <si>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</si>
  <si>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</si>
  <si>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</si>
  <si>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</si>
  <si>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</si>
  <si>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</si>
  <si>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</si>
  <si>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</si>
  <si>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</si>
  <si>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</si>
  <si>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</si>
  <si>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</si>
  <si>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</si>
  <si>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</si>
  <si>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</si>
  <si>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</si>
  <si>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</si>
  <si>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</si>
  <si>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</si>
  <si>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</si>
  <si>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</si>
  <si>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</si>
  <si>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</si>
  <si>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</si>
  <si>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</si>
  <si>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</si>
  <si>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</si>
  <si>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</si>
  <si>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</si>
  <si>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</si>
  <si>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</si>
  <si>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</si>
  <si>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</si>
  <si>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</si>
  <si>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</si>
  <si>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</si>
  <si>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</si>
  <si>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</si>
  <si>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</si>
  <si>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</si>
  <si>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</si>
  <si>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</si>
  <si>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</si>
  <si>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</si>
  <si>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</si>
  <si>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</si>
  <si>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</si>
  <si>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</si>
  <si>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</si>
  <si>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</si>
  <si>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</si>
  <si>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</si>
  <si>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</si>
  <si>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</si>
  <si>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</si>
  <si>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</si>
  <si>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</si>
  <si>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</si>
  <si>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</si>
  <si>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</si>
  <si>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</si>
  <si>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</si>
  <si>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</si>
  <si>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</si>
  <si>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</si>
  <si>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</si>
  <si>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</si>
  <si>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</si>
  <si>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</si>
  <si>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</si>
  <si>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</si>
  <si>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</si>
  <si>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</si>
  <si>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</si>
  <si>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</si>
  <si>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</si>
  <si>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</si>
  <si>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</si>
  <si>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</si>
  <si>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</si>
  <si>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</si>
  <si>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</si>
  <si>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</si>
  <si>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</si>
  <si>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</si>
  <si>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</si>
  <si>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</si>
  <si>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</si>
  <si>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</si>
  <si>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</si>
  <si>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</si>
  <si>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</si>
  <si>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</si>
  <si>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</si>
  <si>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</si>
  <si>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</si>
  <si>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</si>
  <si>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</si>
  <si>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</si>
  <si>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</si>
  <si>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</si>
  <si>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</si>
  <si>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</si>
  <si>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</si>
  <si>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</si>
  <si>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</si>
  <si>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</si>
  <si>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</si>
  <si>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</si>
  <si>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</si>
  <si>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</si>
  <si>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</si>
  <si>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</si>
  <si>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</si>
  <si>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</si>
  <si>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</si>
  <si>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</si>
  <si>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</si>
  <si>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</si>
  <si>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</si>
  <si>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</si>
  <si>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</si>
  <si>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</si>
  <si>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</si>
  <si>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</si>
  <si>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</si>
  <si>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</si>
  <si>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</si>
  <si>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</si>
  <si>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</si>
  <si>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</si>
  <si>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</si>
  <si>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</si>
  <si>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</si>
  <si>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</si>
  <si>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</si>
  <si>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</si>
  <si>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</si>
  <si>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</si>
  <si>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</si>
  <si>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</si>
  <si>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</si>
  <si>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</si>
  <si>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</si>
  <si>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</si>
  <si>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</si>
  <si>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</si>
  <si>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</si>
  <si>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</si>
  <si>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</si>
  <si>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</si>
  <si>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</si>
  <si>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</si>
  <si>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</si>
  <si>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</si>
  <si>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</si>
  <si>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</si>
  <si>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</si>
  <si>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</si>
  <si>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</si>
  <si>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</si>
  <si>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</si>
  <si>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</si>
  <si>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</si>
  <si>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</si>
  <si>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</si>
  <si>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</si>
  <si>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</si>
  <si>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</si>
  <si>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</si>
  <si>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</si>
  <si>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</si>
  <si>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</si>
  <si>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</si>
  <si>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</si>
  <si>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</si>
  <si>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</si>
  <si>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</si>
  <si>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</si>
  <si>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</si>
  <si>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</si>
  <si>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</si>
  <si>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</si>
  <si>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</si>
  <si>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</si>
  <si>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</si>
  <si>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</si>
  <si>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</si>
  <si>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</si>
  <si>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</si>
  <si>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</si>
  <si>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</si>
  <si>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</si>
  <si>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</si>
  <si>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</si>
  <si>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</si>
  <si>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</si>
  <si>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</si>
  <si>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</si>
  <si>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</si>
  <si>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</si>
  <si>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</si>
  <si>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</si>
  <si>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</si>
  <si>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</si>
  <si>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</si>
  <si>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</si>
  <si>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</si>
  <si>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</si>
  <si>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</si>
  <si>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</si>
  <si>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</si>
  <si>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</si>
  <si>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</si>
  <si>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</si>
  <si>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</si>
  <si>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</si>
  <si>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</si>
  <si>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</si>
  <si>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</si>
  <si>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</si>
  <si>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</si>
  <si>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</si>
  <si>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</si>
  <si>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</si>
  <si>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</si>
  <si>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</si>
  <si>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</si>
  <si>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</si>
  <si>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</si>
  <si>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</si>
  <si>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</si>
  <si>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</si>
  <si>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</si>
  <si>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</si>
  <si>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</si>
  <si>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</si>
  <si>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</si>
  <si>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</si>
  <si>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</si>
  <si>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</si>
  <si>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</si>
  <si>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</si>
  <si>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</si>
  <si>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</si>
  <si>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</si>
  <si>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</si>
  <si>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</si>
  <si>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</si>
  <si>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</si>
  <si>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</si>
  <si>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</si>
  <si>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</si>
  <si>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</si>
  <si>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</si>
  <si>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</si>
  <si>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</si>
  <si>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</si>
  <si>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</si>
  <si>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</si>
  <si>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</si>
  <si>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</si>
  <si>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</si>
  <si>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</si>
  <si>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</si>
  <si>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</si>
  <si>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</si>
  <si>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</si>
  <si>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</si>
  <si>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</si>
  <si>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</si>
  <si>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</si>
  <si>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</si>
  <si>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</si>
  <si>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</si>
  <si>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</si>
  <si>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</si>
  <si>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</si>
  <si>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</si>
  <si>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</si>
  <si>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</si>
  <si>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</si>
  <si>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</si>
  <si>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</si>
  <si>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</si>
  <si>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</si>
  <si>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</si>
  <si>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</si>
  <si>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</si>
  <si>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</si>
  <si>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</si>
  <si>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</si>
  <si>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</si>
  <si>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</si>
  <si>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</si>
  <si>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</si>
  <si>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</si>
  <si>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</si>
  <si>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</si>
  <si>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</si>
  <si>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</si>
  <si>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</si>
  <si>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</si>
  <si>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</si>
  <si>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</si>
  <si>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</si>
  <si>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</si>
  <si>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</si>
  <si>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</si>
  <si>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</si>
  <si>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</si>
  <si>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</si>
  <si>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</si>
  <si>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</si>
  <si>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</si>
  <si>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</si>
  <si>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</si>
  <si>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</si>
  <si>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</si>
  <si>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</si>
  <si>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</si>
  <si>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</si>
  <si>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</si>
  <si>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</si>
  <si>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</si>
  <si>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</si>
  <si>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</si>
  <si>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</si>
  <si>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</si>
  <si>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</si>
  <si>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</si>
  <si>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</si>
  <si>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</si>
  <si>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</si>
  <si>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</si>
  <si>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</si>
  <si>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</si>
  <si>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</si>
  <si>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</si>
  <si>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</si>
  <si>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</si>
  <si>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</si>
  <si>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</si>
  <si>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</si>
  <si>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</si>
  <si>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</si>
  <si>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</si>
  <si>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</si>
  <si>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</si>
  <si>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</si>
  <si>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</si>
  <si>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</si>
  <si>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</si>
  <si>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</si>
  <si>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</si>
  <si>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</si>
  <si>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</si>
  <si>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</si>
  <si>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</si>
  <si>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</si>
  <si>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</si>
  <si>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</si>
  <si>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</si>
  <si>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</si>
  <si>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</si>
  <si>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</si>
  <si>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</si>
  <si>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</si>
  <si>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</si>
  <si>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</si>
  <si>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</si>
  <si>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</si>
  <si>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</si>
  <si>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</si>
  <si>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</si>
  <si>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</si>
  <si>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</si>
  <si>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</si>
  <si>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</si>
  <si>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</si>
  <si>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</si>
  <si>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</si>
  <si>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</si>
  <si>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</si>
  <si>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</si>
  <si>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</si>
  <si>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</si>
  <si>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</si>
  <si>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</si>
  <si>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</si>
  <si>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</si>
  <si>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</si>
  <si>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</si>
  <si>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</si>
  <si>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</si>
  <si>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</si>
  <si>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</si>
  <si>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</si>
  <si>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</si>
  <si>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</si>
  <si>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</si>
  <si>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</si>
  <si>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</si>
  <si>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</si>
  <si>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</si>
  <si>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</si>
  <si>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</si>
  <si>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</si>
  <si>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</si>
  <si>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</si>
  <si>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</si>
  <si>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</si>
  <si>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</si>
  <si>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</si>
  <si>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</si>
  <si>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</si>
  <si>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</si>
  <si>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</si>
  <si>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</si>
  <si>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</si>
  <si>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</si>
  <si>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</si>
  <si>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</si>
  <si>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</si>
  <si>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</si>
  <si>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</si>
  <si>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</si>
  <si>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</si>
  <si>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</si>
  <si>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</si>
  <si>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</si>
  <si>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</si>
  <si>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</si>
  <si>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</si>
  <si>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</si>
  <si>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</si>
  <si>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</si>
  <si>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</si>
  <si>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</si>
  <si>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</si>
  <si>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</si>
  <si>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</si>
  <si>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</si>
  <si>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</si>
  <si>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</si>
  <si>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</si>
  <si>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</si>
  <si>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</si>
  <si>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</si>
  <si>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</si>
  <si>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</si>
  <si>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</si>
  <si>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</si>
  <si>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</si>
  <si>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</si>
  <si>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</si>
  <si>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</si>
  <si>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</si>
  <si>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</si>
  <si>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</si>
  <si>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</si>
  <si>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</si>
  <si>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</si>
  <si>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</si>
  <si>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</si>
  <si>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</si>
  <si>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</si>
  <si>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</si>
  <si>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</si>
  <si>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</si>
  <si>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</si>
  <si>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</si>
  <si>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</si>
  <si>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</si>
  <si>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</si>
  <si>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</si>
  <si>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</si>
  <si>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</si>
  <si>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</si>
  <si>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</si>
  <si>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</si>
  <si>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</si>
  <si>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</si>
  <si>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</si>
  <si>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</si>
  <si>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</si>
  <si>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</si>
  <si>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</si>
  <si>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</si>
  <si>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</si>
  <si>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</si>
  <si>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</si>
  <si>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</si>
  <si>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</si>
  <si>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</si>
  <si>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</si>
  <si>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</si>
  <si>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</si>
  <si>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</si>
  <si>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</si>
  <si>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</si>
  <si>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</si>
  <si>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</si>
  <si>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</si>
  <si>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</si>
  <si>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</si>
  <si>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</si>
  <si>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</si>
  <si>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</si>
  <si>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</si>
  <si>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</si>
  <si>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</si>
  <si>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</si>
  <si>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</si>
  <si>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</si>
  <si>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</si>
  <si>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</si>
  <si>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</si>
  <si>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</si>
  <si>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</si>
  <si>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</si>
  <si>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</si>
  <si>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</si>
  <si>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</si>
  <si>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</si>
  <si>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</si>
  <si>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</si>
  <si>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</si>
  <si>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</si>
  <si>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</si>
  <si>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</si>
  <si>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</si>
  <si>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</si>
  <si>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</si>
  <si>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</si>
  <si>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</si>
  <si>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</si>
  <si>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</si>
  <si>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</si>
  <si>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</si>
  <si>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</si>
  <si>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</si>
  <si>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</si>
  <si>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</si>
  <si>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</si>
  <si>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</si>
  <si>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</si>
  <si>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</si>
  <si>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</si>
  <si>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</si>
  <si>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</si>
  <si>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</si>
  <si>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</si>
  <si>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</si>
  <si>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</si>
  <si>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</si>
  <si>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</si>
  <si>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</si>
  <si>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</si>
  <si>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</si>
  <si>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</si>
  <si>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</si>
  <si>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</si>
  <si>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</si>
  <si>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</si>
  <si>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</si>
  <si>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</si>
  <si>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</si>
  <si>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</si>
  <si>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</si>
  <si>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</si>
  <si>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</si>
  <si>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</si>
  <si>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</si>
  <si>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</si>
  <si>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</si>
  <si>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</si>
  <si>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</si>
  <si>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</si>
  <si>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</si>
  <si>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</si>
  <si>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</si>
  <si>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</si>
  <si>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</si>
  <si>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</si>
  <si>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</si>
  <si>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</si>
  <si>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</si>
  <si>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</si>
  <si>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</si>
  <si>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</si>
  <si>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</si>
  <si>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</si>
  <si>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</si>
  <si>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</si>
  <si>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</si>
  <si>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</si>
  <si>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</si>
  <si>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</si>
  <si>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</si>
  <si>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</si>
  <si>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</si>
  <si>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</si>
  <si>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</si>
  <si>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</si>
  <si>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</si>
  <si>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</si>
  <si>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</si>
  <si>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</si>
  <si>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</si>
  <si>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</si>
  <si>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</si>
  <si>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</si>
  <si>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</si>
  <si>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</si>
  <si>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</si>
  <si>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</si>
  <si>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</si>
  <si>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</si>
  <si>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</si>
  <si>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</si>
  <si>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</si>
  <si>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</si>
  <si>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</si>
  <si>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</si>
  <si>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</si>
  <si>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</si>
  <si>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</si>
  <si>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</si>
  <si>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</si>
  <si>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</si>
  <si>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</si>
  <si>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</si>
  <si>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</si>
  <si>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</si>
  <si>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</si>
  <si>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</si>
  <si>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</si>
  <si>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</si>
  <si>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</si>
  <si>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</si>
  <si>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</si>
  <si>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</si>
  <si>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</si>
  <si>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</si>
  <si>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</si>
  <si>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</si>
  <si>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</si>
  <si>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</si>
  <si>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</si>
  <si>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</si>
  <si>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</si>
  <si>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</si>
  <si>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</si>
  <si>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</si>
  <si>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</si>
  <si>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</si>
  <si>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</si>
  <si>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</si>
  <si>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</si>
  <si>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</si>
  <si>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</si>
  <si>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</si>
  <si>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</si>
  <si>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</si>
  <si>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</si>
  <si>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</si>
  <si>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</si>
  <si>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</si>
  <si>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</si>
  <si>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</si>
  <si>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</si>
  <si>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</si>
  <si>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</si>
  <si>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</si>
  <si>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</si>
  <si>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</si>
  <si>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</si>
  <si>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</si>
  <si>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</si>
  <si>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</si>
  <si>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</si>
  <si>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</si>
  <si>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</si>
  <si>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</si>
  <si>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</si>
  <si>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</si>
  <si>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</si>
  <si>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</si>
  <si>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</si>
  <si>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</si>
  <si>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</si>
  <si>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</si>
  <si>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</si>
  <si>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</si>
  <si>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</si>
  <si>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</si>
  <si>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</si>
  <si>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</si>
  <si>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</si>
  <si>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</si>
  <si>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</si>
  <si>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</si>
  <si>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</si>
  <si>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</si>
  <si>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</si>
  <si>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</si>
  <si>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</si>
  <si>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</si>
  <si>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</si>
  <si>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</si>
  <si>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</si>
  <si>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</si>
  <si>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</si>
  <si>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</si>
  <si>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</si>
  <si>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</si>
  <si>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</si>
  <si>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</si>
  <si>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</si>
  <si>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</si>
  <si>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</si>
  <si>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</si>
  <si>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</si>
  <si>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</si>
  <si>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</si>
  <si>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</si>
  <si>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</si>
  <si>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</si>
  <si>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</si>
  <si>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</si>
  <si>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</si>
  <si>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</si>
  <si>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</si>
  <si>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</si>
  <si>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</si>
  <si>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</si>
  <si>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</si>
  <si>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</si>
  <si>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</si>
  <si>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</si>
  <si>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</si>
  <si>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</si>
  <si>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</si>
  <si>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</si>
  <si>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</si>
  <si>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</si>
  <si>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</si>
  <si>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</si>
  <si>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</si>
  <si>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</si>
  <si>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</si>
  <si>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</si>
  <si>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</si>
  <si>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</si>
  <si>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</si>
  <si>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</si>
  <si>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</si>
  <si>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</si>
  <si>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</si>
  <si>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</si>
  <si>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</si>
  <si>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</si>
  <si>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</si>
  <si>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</si>
  <si>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</si>
  <si>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</si>
  <si>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</si>
  <si>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</si>
  <si>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</si>
  <si>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</si>
  <si>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</si>
  <si>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</si>
  <si>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</si>
  <si>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</si>
  <si>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</si>
  <si>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</si>
  <si>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</si>
  <si>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</si>
  <si>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</si>
  <si>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</si>
  <si>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</si>
  <si>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</si>
  <si>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</si>
  <si>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</si>
  <si>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</si>
  <si>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</si>
  <si>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</si>
  <si>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</si>
  <si>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</si>
  <si>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</si>
  <si>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</si>
  <si>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</si>
  <si>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</si>
  <si>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</si>
  <si>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</si>
  <si>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</si>
  <si>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</si>
  <si>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</si>
  <si>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</si>
  <si>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</si>
  <si>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</si>
  <si>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</si>
  <si>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</si>
  <si>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</si>
  <si>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</si>
  <si>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</si>
  <si>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</si>
  <si>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</si>
  <si>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</si>
  <si>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</si>
  <si>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</si>
  <si>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</si>
  <si>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</si>
  <si>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</si>
  <si>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</si>
  <si>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</si>
  <si>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</si>
  <si>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</si>
  <si>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</si>
  <si>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</si>
  <si>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</si>
  <si>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</si>
  <si>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</si>
  <si>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</si>
  <si>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</si>
  <si>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</si>
  <si>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</si>
  <si>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</si>
  <si>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</si>
  <si>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</si>
  <si>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</si>
  <si>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</si>
  <si>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</si>
  <si>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</si>
  <si>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</si>
  <si>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</si>
  <si>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</si>
  <si>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</si>
  <si>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</si>
  <si>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</si>
  <si>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</si>
  <si>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</si>
  <si>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</si>
  <si>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</si>
  <si>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</si>
  <si>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</si>
  <si>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</si>
  <si>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</si>
  <si>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</si>
  <si>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</si>
  <si>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</si>
  <si>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</si>
  <si>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</si>
  <si>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</si>
  <si>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</si>
  <si>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</si>
  <si>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</si>
  <si>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</si>
  <si>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</si>
  <si>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</si>
  <si>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</si>
  <si>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</si>
  <si>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</si>
  <si>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</si>
  <si>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</si>
  <si>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</si>
  <si>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</si>
  <si>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</si>
  <si>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</si>
  <si>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</si>
  <si>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</si>
  <si>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</si>
  <si>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</si>
  <si>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</si>
  <si>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</si>
  <si>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</si>
  <si>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</si>
  <si>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</si>
  <si>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</si>
  <si>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</si>
  <si>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</si>
  <si>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</si>
  <si>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</si>
  <si>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</si>
  <si>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</si>
  <si>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</si>
  <si>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</si>
  <si>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</si>
  <si>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</si>
  <si>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</si>
  <si>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</si>
  <si>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</si>
  <si>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</si>
  <si>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</si>
  <si>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</si>
  <si>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</si>
  <si>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</si>
  <si>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</si>
  <si>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</si>
  <si>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</si>
  <si>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</si>
  <si>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</si>
  <si>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</si>
  <si>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</si>
  <si>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</si>
  <si>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</si>
  <si>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</si>
  <si>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</si>
  <si>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</si>
  <si>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</si>
  <si>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</si>
  <si>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</si>
  <si>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</si>
  <si>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</si>
  <si>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</si>
  <si>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</si>
  <si>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</si>
  <si>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</si>
  <si>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</si>
  <si>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</si>
  <si>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</si>
  <si>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</si>
  <si>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</si>
  <si>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</si>
  <si>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</si>
  <si>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</si>
  <si>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</si>
  <si>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</si>
  <si>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</si>
  <si>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</si>
  <si>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</si>
  <si>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</si>
  <si>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</si>
  <si>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</si>
  <si>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</si>
  <si>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</si>
  <si>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</si>
  <si>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</si>
  <si>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</si>
  <si>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</si>
  <si>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</si>
  <si>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</si>
  <si>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</si>
  <si>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</si>
  <si>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</si>
  <si>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</si>
  <si>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</si>
  <si>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</si>
  <si>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</si>
  <si>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</si>
  <si>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</si>
  <si>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</si>
  <si>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</si>
  <si>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</si>
  <si>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</si>
  <si>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</si>
  <si>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</si>
  <si>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</si>
  <si>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</si>
  <si>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</si>
  <si>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</si>
  <si>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</si>
  <si>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</si>
  <si>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</si>
  <si>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</si>
  <si>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</si>
  <si>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</si>
  <si>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</si>
  <si>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</si>
  <si>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</si>
  <si>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</si>
  <si>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</si>
  <si>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</si>
  <si>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</si>
  <si>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</si>
  <si>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</si>
  <si>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</si>
  <si>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</si>
  <si>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</si>
  <si>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</si>
  <si>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</si>
  <si>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</si>
  <si>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</si>
  <si>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</si>
  <si>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</si>
  <si>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</si>
  <si>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</si>
  <si>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</si>
  <si>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</si>
  <si>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</si>
  <si>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</si>
  <si>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</si>
  <si>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</si>
  <si>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</si>
  <si>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</si>
  <si>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</si>
  <si>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</si>
  <si>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</si>
  <si>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</si>
  <si>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</si>
  <si>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</si>
  <si>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</si>
  <si>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</si>
  <si>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</si>
  <si>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</si>
  <si>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</si>
  <si>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</si>
  <si>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</si>
  <si>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</si>
  <si>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</si>
  <si>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</si>
  <si>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</si>
  <si>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</si>
  <si>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</si>
  <si>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</si>
  <si>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</si>
  <si>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</si>
  <si>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</si>
  <si>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</si>
  <si>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</si>
  <si>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</si>
  <si>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</si>
  <si>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</si>
  <si>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</si>
  <si>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</si>
  <si>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</si>
  <si>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</si>
  <si>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</si>
  <si>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</si>
  <si>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</si>
  <si>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</si>
  <si>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</si>
  <si>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</si>
  <si>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</si>
  <si>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</si>
  <si>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</si>
  <si>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</si>
  <si>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</si>
  <si>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</si>
  <si>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</si>
  <si>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</si>
  <si>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</si>
  <si>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</si>
  <si>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</si>
  <si>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</si>
  <si>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</si>
  <si>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</si>
  <si>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</si>
  <si>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</si>
  <si>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</si>
  <si>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</si>
  <si>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</si>
  <si>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</si>
  <si>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</si>
  <si>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</si>
  <si>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</si>
  <si>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</si>
  <si>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</si>
  <si>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</si>
  <si>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</si>
  <si>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</si>
  <si>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</si>
  <si>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</si>
  <si>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</si>
  <si>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</si>
  <si>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</si>
  <si>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</si>
  <si>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</si>
  <si>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</si>
  <si>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</si>
  <si>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</si>
  <si>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</si>
  <si>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</si>
  <si>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</si>
  <si>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</si>
  <si>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</si>
  <si>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</si>
  <si>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</si>
  <si>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</si>
  <si>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</si>
  <si>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</si>
  <si>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</si>
  <si>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</si>
  <si>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</si>
  <si>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</si>
  <si>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</si>
  <si>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</si>
  <si>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</si>
  <si>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</si>
  <si>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</si>
  <si>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</si>
  <si>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</si>
  <si>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</si>
  <si>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</si>
  <si>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</si>
  <si>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</si>
  <si>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</si>
  <si>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</si>
  <si>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</si>
  <si>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</si>
  <si>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</si>
  <si>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</si>
  <si>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</si>
  <si>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</si>
  <si>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</si>
  <si>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</si>
  <si>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</si>
  <si>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</si>
  <si>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</si>
  <si>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</si>
  <si>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</si>
  <si>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</si>
  <si>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</si>
  <si>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</si>
  <si>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</si>
  <si>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</si>
  <si>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</si>
  <si>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</si>
  <si>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</si>
  <si>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</si>
  <si>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</si>
  <si>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</si>
  <si>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</si>
  <si>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</si>
  <si>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</si>
  <si>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</si>
  <si>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</si>
  <si>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</si>
  <si>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</si>
  <si>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</si>
  <si>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</si>
  <si>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</si>
  <si>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</si>
  <si>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</si>
  <si>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</si>
  <si>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</si>
  <si>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</si>
  <si>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</si>
  <si>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</si>
  <si>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</si>
  <si>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</si>
  <si>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</si>
  <si>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</si>
  <si>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</si>
  <si>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</si>
  <si>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</si>
  <si>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</si>
  <si>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</si>
  <si>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</si>
  <si>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</si>
  <si>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</si>
  <si>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</si>
  <si>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</si>
  <si>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</si>
  <si>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</si>
  <si>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</si>
  <si>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</si>
  <si>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</si>
  <si>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</si>
  <si>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</si>
  <si>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</si>
  <si>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</si>
  <si>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</si>
  <si>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</si>
  <si>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</si>
  <si>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</si>
  <si>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</si>
  <si>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</si>
  <si>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</si>
  <si>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</si>
  <si>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</si>
  <si>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</si>
  <si>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</si>
  <si>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</si>
  <si>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</si>
  <si>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</si>
  <si>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</si>
  <si>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</si>
  <si>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</si>
  <si>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</si>
  <si>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</si>
  <si>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</si>
  <si>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</si>
  <si>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</si>
  <si>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</si>
  <si>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</si>
  <si>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</si>
  <si>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</si>
  <si>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</si>
  <si>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</si>
  <si>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</si>
  <si>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</si>
  <si>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</si>
  <si>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</si>
  <si>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</si>
  <si>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</si>
  <si>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</si>
  <si>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</si>
  <si>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</si>
  <si>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</si>
  <si>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</si>
  <si>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</si>
  <si>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</si>
  <si>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</si>
  <si>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</si>
  <si>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</si>
  <si>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</si>
  <si>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</si>
  <si>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</si>
  <si>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</si>
  <si>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</si>
  <si>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</si>
  <si>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</si>
  <si>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</si>
  <si>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</si>
  <si>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</si>
  <si>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</si>
  <si>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</si>
  <si>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</si>
  <si>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</si>
  <si>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</si>
  <si>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</si>
  <si>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</si>
  <si>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</si>
  <si>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</si>
  <si>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</si>
  <si>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</si>
  <si>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</si>
  <si>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</si>
  <si>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</si>
  <si>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</si>
  <si>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</si>
  <si>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</si>
  <si>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</si>
  <si>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</si>
  <si>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</si>
  <si>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</si>
  <si>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</si>
  <si>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</si>
  <si>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</si>
  <si>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</si>
  <si>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</si>
  <si>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</si>
  <si>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</si>
  <si>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</si>
  <si>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</si>
  <si>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</si>
  <si>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</si>
  <si>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</si>
  <si>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</si>
  <si>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</si>
  <si>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</si>
  <si>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</si>
  <si>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</si>
  <si>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</si>
  <si>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</si>
  <si>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</si>
  <si>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</si>
  <si>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</si>
  <si>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</si>
  <si>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</si>
  <si>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</si>
  <si>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</si>
  <si>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</si>
  <si>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</si>
  <si>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</si>
  <si>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</si>
  <si>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</si>
  <si>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</si>
  <si>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</si>
  <si>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</si>
  <si>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</si>
  <si>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</si>
  <si>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</si>
  <si>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</si>
  <si>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</si>
  <si>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</si>
  <si>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</si>
  <si>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</si>
  <si>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</si>
  <si>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</si>
  <si>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</si>
  <si>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</si>
  <si>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</si>
  <si>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</si>
  <si>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</si>
  <si>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</si>
  <si>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</si>
  <si>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</si>
  <si>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</si>
  <si>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</si>
  <si>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</si>
  <si>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</si>
  <si>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</si>
  <si>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</si>
  <si>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</si>
  <si>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</si>
  <si>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</si>
  <si>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</si>
  <si>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</si>
  <si>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</si>
  <si>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</si>
  <si>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</si>
  <si>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</si>
  <si>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</si>
  <si>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</si>
  <si>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</si>
  <si>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</si>
  <si>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</si>
  <si>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</si>
  <si>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</si>
  <si>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</si>
  <si>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</si>
  <si>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</si>
  <si>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</si>
  <si>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</si>
  <si>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</si>
  <si>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</si>
  <si>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</si>
  <si>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</si>
  <si>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</si>
  <si>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</si>
  <si>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</si>
  <si>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</si>
  <si>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</si>
  <si>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</si>
  <si>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</si>
  <si>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</si>
  <si>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</si>
  <si>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</si>
  <si>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</si>
  <si>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</si>
  <si>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</si>
  <si>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</si>
  <si>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</si>
  <si>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</si>
  <si>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</si>
  <si>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</si>
  <si>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</si>
  <si>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</si>
  <si>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</si>
  <si>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</si>
  <si>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</si>
  <si>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</si>
  <si>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</si>
  <si>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</si>
  <si>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</si>
  <si>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</si>
  <si>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</si>
  <si>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</si>
  <si>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</si>
  <si>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</si>
  <si>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</si>
  <si>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</si>
  <si>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</si>
  <si>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</si>
  <si>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</si>
  <si>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</si>
  <si>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</si>
  <si>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</si>
  <si>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</si>
  <si>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</si>
  <si>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</si>
  <si>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</si>
  <si>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</si>
  <si>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</si>
  <si>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</si>
  <si>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</si>
  <si>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</si>
  <si>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</si>
  <si>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</si>
  <si>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</si>
  <si>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</si>
  <si>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</si>
  <si>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</si>
  <si>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</si>
  <si>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</si>
  <si>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</si>
  <si>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</si>
  <si>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</si>
  <si>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</si>
  <si>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</si>
  <si>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</si>
  <si>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</si>
  <si>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</si>
  <si>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</si>
  <si>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</si>
  <si>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</si>
  <si>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</si>
  <si>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</si>
  <si>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</si>
  <si>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</si>
  <si>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</si>
  <si>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</si>
  <si>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</si>
  <si>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</si>
  <si>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</si>
  <si>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</si>
  <si>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</si>
  <si>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</si>
  <si>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</si>
  <si>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</si>
  <si>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</si>
  <si>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</si>
  <si>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</si>
  <si>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</si>
  <si>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</si>
  <si>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</si>
  <si>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</si>
  <si>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</si>
  <si>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</si>
  <si>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</si>
  <si>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</si>
  <si>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</si>
  <si>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</si>
  <si>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</si>
  <si>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</si>
  <si>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</si>
  <si>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</si>
  <si>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</si>
  <si>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</si>
  <si>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</si>
  <si>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</si>
  <si>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</si>
  <si>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</si>
  <si>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</si>
  <si>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</si>
  <si>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</si>
  <si>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</si>
  <si>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</si>
  <si>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</si>
  <si>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</si>
  <si>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</si>
  <si>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</si>
  <si>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</si>
  <si>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</si>
  <si>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</si>
  <si>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</si>
  <si>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</si>
  <si>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</si>
  <si>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</si>
  <si>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</si>
  <si>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</si>
  <si>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</si>
  <si>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</si>
  <si>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</si>
  <si>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</si>
  <si>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</si>
  <si>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</si>
  <si>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</si>
  <si>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</si>
  <si>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</si>
  <si>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</si>
  <si>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</si>
  <si>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</si>
  <si>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</si>
  <si>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</si>
  <si>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</si>
  <si>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</si>
  <si>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</si>
  <si>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</si>
  <si>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</si>
  <si>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</si>
  <si>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</si>
  <si>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</si>
  <si>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</si>
  <si>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</si>
  <si>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</si>
  <si>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</si>
  <si>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</si>
  <si>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</si>
  <si>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</si>
  <si>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</si>
  <si>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</si>
  <si>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</si>
  <si>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</si>
  <si>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</si>
  <si>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</si>
  <si>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</si>
  <si>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</si>
  <si>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</si>
  <si>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</si>
  <si>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</si>
  <si>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</si>
  <si>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</si>
  <si>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</si>
  <si>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</si>
  <si>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</si>
  <si>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</si>
  <si>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</si>
  <si>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</si>
  <si>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</si>
  <si>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</si>
  <si>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</si>
  <si>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</si>
  <si>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</si>
  <si>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</si>
  <si>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</si>
  <si>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</si>
  <si>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</si>
  <si>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</si>
  <si>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</si>
  <si>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</si>
  <si>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</si>
  <si>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</si>
  <si>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</si>
  <si>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</si>
  <si>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</si>
  <si>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</si>
  <si>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</si>
  <si>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</si>
  <si>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</si>
  <si>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</si>
  <si>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</si>
  <si>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</si>
  <si>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</si>
  <si>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</si>
  <si>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</si>
  <si>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</si>
  <si>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</si>
  <si>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</si>
  <si>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</si>
  <si>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</si>
  <si>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</si>
  <si>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</si>
  <si>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</si>
  <si>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</si>
  <si>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</si>
  <si>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</si>
  <si>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</si>
  <si>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</si>
  <si>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</si>
  <si>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</si>
  <si>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</si>
  <si>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</si>
  <si>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</si>
  <si>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</si>
  <si>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</si>
  <si>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</si>
  <si>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</si>
  <si>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</si>
  <si>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</si>
  <si>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</si>
  <si>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</si>
  <si>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</si>
  <si>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</si>
  <si>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</si>
  <si>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</si>
  <si>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</si>
  <si>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</si>
  <si>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</si>
  <si>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</si>
  <si>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</si>
  <si>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</si>
  <si>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</si>
  <si>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</si>
  <si>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</si>
  <si>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</si>
  <si>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</si>
  <si>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</si>
  <si>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</si>
  <si>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</si>
  <si>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</si>
  <si>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</si>
  <si>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</si>
  <si>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</si>
  <si>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</si>
  <si>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</si>
  <si>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</si>
  <si>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</si>
  <si>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</si>
  <si>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</si>
  <si>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</si>
  <si>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</si>
  <si>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</si>
  <si>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</si>
  <si>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</si>
  <si>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</si>
  <si>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</si>
  <si>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</si>
  <si>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</si>
  <si>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</si>
  <si>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</si>
  <si>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</si>
  <si>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</si>
  <si>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</si>
  <si>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</si>
  <si>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</si>
  <si>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</si>
  <si>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</si>
  <si>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</si>
  <si>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</si>
  <si>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</si>
  <si>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</si>
  <si>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</si>
  <si>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</si>
  <si>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</si>
  <si>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</si>
  <si>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</si>
  <si>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</si>
  <si>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</si>
  <si>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</si>
  <si>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</si>
  <si>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</si>
  <si>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</si>
  <si>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</si>
  <si>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</si>
  <si>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</si>
  <si>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</si>
  <si>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</si>
  <si>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</si>
  <si>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</si>
  <si>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</si>
  <si>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</si>
  <si>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</si>
  <si>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</si>
  <si>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</si>
  <si>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</si>
  <si>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</si>
  <si>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</si>
  <si>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</si>
  <si>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</si>
  <si>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</si>
  <si>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</si>
  <si>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</si>
  <si>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</si>
  <si>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</si>
  <si>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</si>
  <si>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</si>
  <si>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</si>
  <si>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</si>
  <si>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</si>
  <si>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</si>
  <si>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</si>
  <si>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</si>
  <si>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</si>
  <si>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</si>
  <si>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</si>
  <si>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</si>
  <si>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</si>
  <si>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</si>
  <si>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</si>
  <si>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</si>
  <si>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</si>
  <si>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</si>
  <si>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</si>
  <si>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</si>
  <si>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</si>
  <si>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</si>
  <si>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</si>
  <si>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</si>
  <si>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</si>
  <si>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</si>
  <si>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</si>
  <si>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</si>
  <si>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</si>
  <si>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</si>
  <si>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</si>
  <si>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</si>
  <si>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</si>
  <si>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</si>
  <si>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</si>
  <si>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</si>
  <si>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</si>
  <si>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</si>
  <si>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</si>
  <si>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</si>
  <si>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</si>
  <si>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</si>
  <si>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</si>
  <si>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</si>
  <si>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</si>
  <si>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</si>
  <si>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</si>
  <si>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</si>
  <si>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</si>
  <si>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</si>
  <si>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</si>
  <si>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</si>
  <si>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</si>
  <si>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</si>
  <si>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</si>
  <si>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</si>
  <si>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</si>
  <si>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</si>
  <si>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</si>
  <si>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</si>
  <si>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</si>
  <si>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</si>
  <si>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</si>
  <si>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</si>
  <si>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</si>
  <si>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</si>
  <si>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</si>
  <si>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</si>
  <si>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</si>
  <si>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</si>
  <si>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</si>
  <si>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</si>
  <si>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</si>
  <si>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</si>
  <si>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</si>
  <si>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</si>
  <si>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</si>
  <si>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</si>
  <si>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</si>
  <si>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</si>
  <si>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</si>
  <si>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</si>
  <si>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</si>
  <si>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</si>
  <si>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</si>
  <si>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</si>
  <si>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</si>
  <si>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</si>
  <si>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</si>
  <si>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</si>
  <si>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</si>
  <si>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</si>
  <si>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</si>
  <si>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</si>
  <si>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</si>
  <si>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</si>
  <si>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</si>
  <si>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</si>
  <si>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</si>
  <si>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</si>
  <si>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</si>
  <si>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</si>
  <si>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</si>
  <si>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</si>
  <si>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</si>
  <si>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</si>
  <si>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</si>
  <si>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</si>
  <si>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</si>
  <si>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</si>
  <si>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</si>
  <si>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</si>
  <si>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</si>
  <si>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</si>
  <si>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</si>
  <si>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</si>
  <si>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</si>
  <si>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</si>
  <si>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</si>
  <si>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</si>
  <si>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</si>
  <si>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</si>
  <si>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</si>
  <si>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</si>
  <si>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</si>
  <si>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</si>
  <si>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</si>
  <si>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</si>
  <si>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</si>
  <si>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</si>
  <si>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</si>
  <si>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</si>
  <si>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</si>
  <si>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</si>
  <si>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</si>
  <si>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</si>
  <si>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</si>
  <si>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</si>
  <si>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</si>
  <si>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</si>
  <si>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</si>
  <si>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</si>
  <si>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</si>
  <si>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</si>
  <si>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</si>
  <si>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</si>
  <si>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</si>
  <si>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</si>
  <si>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</si>
  <si>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</si>
  <si>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</si>
  <si>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</si>
  <si>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</si>
  <si>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</si>
  <si>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</si>
  <si>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</si>
  <si>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</si>
  <si>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</si>
  <si>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</si>
  <si>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</si>
  <si>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</si>
  <si>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</si>
  <si>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</si>
  <si>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</si>
  <si>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</si>
  <si>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</si>
  <si>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</si>
  <si>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</si>
  <si>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</si>
  <si>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</si>
  <si>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</si>
  <si>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</si>
  <si>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</si>
  <si>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</si>
  <si>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</si>
  <si>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</si>
  <si>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</si>
  <si>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</si>
  <si>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</si>
  <si>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</si>
  <si>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</si>
  <si>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</si>
  <si>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</si>
  <si>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</si>
  <si>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</si>
  <si>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</si>
  <si>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</si>
  <si>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</si>
  <si>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</si>
  <si>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</si>
  <si>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</si>
  <si>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</si>
  <si>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</si>
  <si>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</si>
  <si>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</si>
  <si>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</si>
  <si>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</si>
  <si>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</si>
  <si>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</si>
  <si>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</si>
  <si>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</si>
  <si>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</si>
  <si>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</si>
  <si>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</si>
  <si>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</si>
  <si>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</si>
  <si>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</si>
  <si>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</si>
  <si>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</si>
  <si>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</si>
  <si>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</si>
  <si>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</si>
  <si>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</si>
  <si>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</si>
  <si>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</si>
  <si>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</si>
  <si>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</si>
  <si>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</si>
  <si>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</si>
  <si>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</si>
  <si>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</si>
  <si>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</si>
  <si>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</si>
  <si>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</si>
  <si>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</si>
  <si>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</si>
  <si>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</si>
  <si>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</si>
  <si>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</si>
  <si>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</si>
  <si>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</si>
  <si>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</si>
  <si>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</si>
  <si>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</si>
  <si>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</si>
  <si>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</si>
  <si>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</si>
  <si>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</si>
  <si>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</si>
  <si>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</si>
  <si>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</si>
  <si>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</si>
  <si>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</si>
  <si>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</si>
  <si>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</si>
  <si>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</si>
  <si>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</si>
  <si>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</si>
  <si>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</si>
  <si>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</si>
  <si>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</si>
  <si>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</si>
  <si>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</si>
  <si>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</si>
  <si>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</si>
  <si>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</si>
  <si>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</si>
  <si>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</si>
  <si>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</si>
  <si>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</si>
  <si>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</si>
  <si>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</si>
  <si>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</si>
  <si>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</si>
  <si>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</si>
  <si>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</si>
  <si>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</si>
  <si>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</si>
  <si>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</si>
  <si>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</si>
  <si>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</si>
  <si>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</si>
  <si>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</si>
  <si>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</si>
  <si>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</si>
  <si>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</si>
  <si>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</si>
  <si>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</si>
  <si>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</si>
  <si>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</si>
  <si>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</si>
  <si>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</si>
  <si>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</si>
  <si>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</si>
  <si>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</si>
  <si>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</si>
  <si>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</si>
  <si>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</si>
  <si>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</si>
  <si>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</si>
  <si>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</si>
  <si>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</si>
  <si>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</si>
  <si>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</si>
  <si>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</si>
  <si>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</si>
  <si>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</si>
  <si>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</si>
  <si>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</si>
  <si>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</si>
  <si>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</si>
  <si>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</si>
  <si>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</si>
  <si>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</si>
  <si>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</si>
  <si>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</si>
  <si>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</si>
  <si>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</si>
  <si>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</si>
  <si>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</si>
  <si>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</si>
  <si>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</si>
  <si>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</si>
  <si>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</si>
  <si>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</si>
  <si>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</si>
  <si>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</si>
  <si>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</si>
  <si>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</si>
  <si>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</si>
  <si>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</si>
  <si>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</si>
  <si>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</si>
  <si>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</si>
  <si>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</si>
  <si>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</si>
  <si>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</si>
  <si>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</si>
  <si>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</si>
  <si>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</si>
  <si>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</si>
  <si>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</si>
  <si>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</si>
  <si>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</si>
  <si>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</si>
  <si>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</si>
  <si>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</si>
  <si>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</si>
  <si>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</si>
  <si>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</si>
  <si>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</si>
  <si>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</si>
  <si>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</si>
  <si>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</si>
  <si>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</si>
  <si>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</si>
  <si>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</si>
  <si>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</si>
  <si>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</si>
  <si>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</si>
  <si>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</si>
  <si>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</si>
  <si>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</si>
  <si>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</si>
  <si>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</si>
  <si>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</si>
  <si>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</si>
  <si>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</si>
  <si>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</si>
  <si>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</si>
  <si>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</si>
  <si>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</si>
  <si>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</si>
  <si>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</si>
  <si>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</si>
  <si>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</si>
  <si>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</si>
  <si>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</si>
  <si>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</si>
  <si>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</si>
  <si>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</si>
  <si>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</si>
  <si>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</si>
  <si>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</si>
  <si>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</si>
  <si>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</si>
  <si>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</si>
  <si>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</si>
  <si>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</si>
  <si>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</si>
  <si>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</si>
  <si>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</si>
  <si>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</si>
  <si>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</si>
  <si>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</si>
  <si>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</si>
  <si>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</si>
  <si>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</si>
  <si>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</si>
  <si>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</si>
  <si>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</si>
  <si>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</si>
  <si>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</si>
  <si>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</si>
  <si>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</si>
  <si>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</si>
  <si>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</si>
  <si>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</si>
  <si>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</si>
  <si>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</si>
  <si>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</si>
  <si>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</si>
  <si>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</si>
  <si>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</si>
  <si>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</si>
  <si>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</si>
  <si>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</si>
  <si>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</si>
  <si>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</si>
  <si>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</si>
  <si>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</si>
  <si>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</si>
  <si>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</si>
  <si>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</si>
  <si>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</si>
  <si>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</si>
  <si>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</si>
  <si>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</si>
  <si>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</si>
  <si>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</si>
  <si>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</si>
  <si>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</si>
  <si>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</si>
  <si>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</si>
  <si>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</si>
  <si>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</si>
  <si>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</si>
  <si>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</si>
  <si>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</si>
  <si>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</si>
  <si>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</si>
  <si>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</si>
  <si>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</si>
  <si>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</si>
  <si>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</si>
  <si>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</si>
  <si>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</si>
  <si>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</si>
  <si>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</si>
  <si>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</si>
  <si>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</si>
  <si>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</si>
  <si>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</si>
  <si>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</si>
  <si>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</si>
  <si>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</si>
  <si>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</si>
  <si>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</si>
  <si>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</si>
  <si>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</si>
  <si>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</si>
  <si>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</si>
  <si>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</si>
  <si>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</si>
  <si>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</si>
  <si>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</si>
  <si>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</si>
  <si>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</si>
  <si>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</si>
  <si>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</si>
  <si>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</si>
  <si>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</si>
  <si>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</si>
  <si>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</si>
  <si>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</si>
  <si>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</si>
  <si>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</si>
  <si>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</si>
  <si>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</si>
  <si>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</si>
  <si>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</si>
  <si>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</si>
  <si>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</si>
  <si>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</si>
  <si>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</si>
  <si>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</si>
  <si>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</si>
  <si>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</si>
  <si>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</si>
  <si>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</si>
  <si>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</si>
  <si>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</si>
  <si>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</si>
  <si>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</si>
  <si>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</si>
  <si>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</si>
  <si>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</si>
  <si>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</si>
  <si>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</si>
  <si>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</si>
  <si>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</si>
  <si>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</si>
  <si>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</si>
  <si>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</si>
  <si>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</si>
  <si>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</si>
  <si>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</si>
  <si>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</si>
  <si>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</si>
  <si>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</si>
  <si>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</si>
  <si>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</si>
  <si>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</si>
  <si>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</si>
  <si>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</si>
  <si>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</si>
  <si>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</si>
  <si>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</si>
  <si>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</si>
  <si>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</si>
  <si>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</si>
  <si>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</si>
  <si>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</si>
  <si>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</si>
  <si>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</si>
  <si>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</si>
  <si>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</si>
  <si>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</si>
  <si>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</si>
  <si>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</si>
  <si>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</si>
  <si>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</si>
  <si>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</si>
  <si>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</si>
  <si>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</si>
  <si>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</si>
  <si>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</si>
  <si>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</si>
  <si>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</si>
  <si>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</si>
  <si>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</si>
  <si>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</si>
  <si>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</si>
  <si>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</si>
  <si>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</si>
  <si>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</si>
  <si>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</si>
  <si>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</si>
  <si>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</si>
  <si>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</si>
  <si>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</si>
  <si>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</si>
  <si>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</si>
  <si>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</si>
  <si>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</si>
  <si>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</si>
  <si>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</si>
  <si>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</si>
  <si>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</si>
  <si>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</si>
  <si>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</si>
  <si>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</si>
  <si>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</si>
  <si>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</si>
  <si>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</si>
  <si>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</si>
  <si>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</si>
  <si>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</si>
  <si>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</si>
  <si>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</si>
  <si>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</si>
  <si>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</si>
  <si>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</si>
  <si>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</si>
  <si>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</si>
  <si>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</si>
  <si>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</si>
  <si>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</si>
  <si>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</si>
  <si>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</si>
  <si>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</si>
  <si>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</si>
  <si>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</si>
  <si>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</si>
  <si>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</si>
  <si>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</si>
  <si>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</si>
  <si>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</si>
  <si>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</si>
  <si>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</si>
  <si>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</si>
  <si>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</si>
  <si>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</si>
  <si>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</si>
  <si>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</si>
  <si>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</si>
  <si>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</si>
  <si>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</si>
  <si>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</si>
  <si>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</si>
  <si>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</si>
  <si>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</si>
  <si>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</si>
  <si>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</si>
  <si>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</si>
  <si>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</si>
  <si>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</si>
  <si>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</si>
  <si>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</si>
  <si>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</si>
  <si>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</si>
  <si>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</si>
  <si>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</si>
  <si>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</si>
  <si>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</si>
  <si>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</si>
  <si>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</si>
  <si>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</si>
  <si>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</si>
  <si>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</si>
  <si>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</si>
  <si>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</si>
  <si>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</si>
  <si>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</si>
  <si>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</si>
  <si>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</si>
  <si>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</si>
  <si>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</si>
  <si>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</si>
  <si>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</si>
  <si>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</si>
  <si>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</si>
  <si>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</si>
  <si>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</si>
  <si>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</si>
  <si>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</si>
  <si>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</si>
  <si>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</si>
  <si>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</si>
  <si>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</si>
  <si>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</si>
  <si>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</si>
  <si>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</si>
  <si>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</si>
  <si>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</si>
  <si>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</si>
  <si>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</si>
  <si>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</si>
  <si>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</si>
  <si>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</si>
  <si>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</si>
  <si>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</si>
  <si>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</si>
  <si>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</si>
  <si>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</si>
  <si>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</si>
  <si>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</si>
  <si>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</si>
  <si>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</si>
  <si>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</si>
  <si>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</si>
  <si>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</si>
  <si>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</si>
  <si>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</si>
  <si>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</si>
  <si>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</si>
  <si>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</si>
  <si>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</si>
  <si>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</si>
  <si>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</si>
  <si>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</si>
  <si>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</si>
  <si>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</si>
  <si>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</si>
  <si>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</si>
  <si>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</si>
  <si>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</si>
  <si>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</si>
  <si>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</si>
  <si>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</si>
  <si>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</si>
  <si>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</si>
  <si>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</si>
  <si>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</si>
  <si>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</si>
  <si>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</si>
  <si>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</si>
  <si>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</si>
  <si>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</si>
  <si>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</si>
  <si>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</si>
  <si>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</si>
  <si>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</si>
  <si>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</si>
  <si>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</si>
  <si>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</si>
  <si>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</si>
  <si>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</si>
  <si>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</si>
  <si>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</si>
  <si>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</si>
  <si>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</si>
  <si>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</si>
  <si>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</si>
  <si>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</si>
  <si>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</si>
  <si>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</si>
  <si>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</si>
  <si>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</si>
  <si>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</si>
  <si>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</si>
  <si>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</si>
  <si>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</si>
  <si>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</si>
  <si>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</si>
  <si>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</si>
  <si>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</si>
  <si>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</si>
  <si>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</si>
  <si>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</si>
  <si>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</si>
  <si>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</si>
  <si>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</si>
  <si>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</si>
  <si>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</si>
  <si>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</si>
  <si>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</si>
  <si>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</si>
  <si>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</si>
  <si>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</si>
  <si>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</si>
  <si>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</si>
  <si>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</si>
  <si>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</si>
  <si>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</si>
  <si>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</si>
  <si>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</si>
  <si>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</si>
  <si>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</si>
  <si>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</si>
  <si>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</si>
  <si>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</si>
  <si>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</si>
  <si>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</si>
  <si>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</si>
  <si>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</si>
  <si>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</si>
  <si>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</si>
  <si>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</si>
  <si>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</si>
  <si>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</si>
  <si>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</si>
  <si>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</si>
  <si>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</si>
  <si>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</si>
  <si>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</si>
  <si>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</si>
  <si>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</si>
  <si>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</si>
  <si>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</si>
  <si>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</si>
  <si>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</si>
  <si>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</si>
  <si>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</si>
  <si>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</si>
  <si>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</si>
  <si>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</si>
  <si>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</si>
  <si>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</si>
  <si>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</si>
  <si>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</si>
  <si>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</si>
  <si>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</si>
  <si>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</si>
  <si>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</si>
  <si>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</si>
  <si>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</si>
  <si>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</si>
  <si>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</si>
  <si>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</si>
  <si>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</si>
  <si>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</si>
  <si>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</si>
  <si>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</si>
  <si>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</si>
  <si>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</si>
  <si>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</si>
  <si>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</si>
  <si>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</si>
  <si>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</si>
  <si>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</si>
  <si>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</si>
  <si>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</si>
  <si>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</si>
  <si>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</si>
  <si>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</si>
  <si>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</si>
  <si>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</si>
  <si>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</si>
  <si>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</si>
  <si>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</si>
  <si>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</si>
  <si>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</si>
  <si>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</si>
  <si>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</si>
  <si>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</si>
  <si>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</si>
  <si>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</si>
  <si>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</si>
  <si>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</si>
  <si>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</si>
  <si>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</si>
  <si>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</si>
  <si>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</si>
  <si>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</si>
  <si>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</si>
  <si>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</si>
  <si>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</si>
  <si>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</si>
  <si>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</si>
  <si>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</si>
  <si>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</si>
  <si>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</si>
  <si>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</si>
  <si>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</si>
  <si>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</si>
  <si>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</si>
  <si>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</si>
  <si>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</si>
  <si>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</si>
  <si>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</si>
  <si>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</si>
  <si>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</si>
  <si>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</si>
  <si>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</si>
  <si>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</si>
  <si>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</si>
  <si>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</si>
  <si>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</si>
  <si>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</si>
  <si>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</si>
  <si>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</si>
  <si>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</si>
  <si>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</si>
  <si>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</si>
  <si>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</si>
  <si>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</si>
  <si>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</si>
  <si>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</si>
  <si>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</si>
  <si>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</si>
  <si>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</si>
  <si>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</si>
  <si>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</si>
  <si>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</si>
  <si>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</si>
  <si>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</si>
  <si>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</si>
  <si>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</si>
  <si>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</si>
  <si>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</si>
  <si>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</si>
  <si>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</si>
  <si>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</si>
  <si>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</si>
  <si>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</si>
  <si>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</si>
  <si>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</si>
  <si>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</si>
  <si>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</si>
  <si>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</si>
  <si>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</si>
  <si>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</si>
  <si>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</si>
  <si>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</si>
  <si>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</si>
  <si>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</si>
  <si>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</si>
  <si>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</si>
  <si>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</si>
  <si>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</si>
  <si>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</si>
  <si>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</si>
  <si>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</si>
  <si>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</si>
  <si>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</si>
  <si>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</si>
  <si>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</si>
  <si>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</si>
  <si>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</si>
  <si>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</si>
  <si>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</si>
  <si>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</si>
  <si>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</si>
  <si>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</si>
  <si>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</si>
  <si>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</si>
  <si>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</si>
  <si>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</si>
  <si>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</si>
  <si>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</si>
  <si>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</si>
  <si>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</si>
  <si>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</si>
  <si>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</si>
  <si>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</si>
  <si>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</si>
  <si>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</si>
  <si>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</si>
  <si>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</si>
  <si>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</si>
  <si>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</si>
  <si>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</si>
  <si>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</si>
  <si>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</si>
  <si>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</si>
  <si>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</si>
  <si>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</si>
  <si>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</si>
  <si>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</si>
  <si>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</si>
  <si>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</si>
  <si>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</si>
  <si>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</si>
  <si>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</si>
  <si>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</si>
  <si>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</si>
  <si>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</si>
  <si>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</si>
  <si>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</si>
  <si>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</si>
  <si>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</si>
  <si>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</si>
  <si>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</si>
  <si>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</si>
  <si>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</si>
  <si>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</si>
  <si>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</si>
  <si>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</si>
  <si>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</si>
  <si>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</si>
  <si>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</si>
  <si>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</si>
  <si>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</si>
  <si>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</si>
  <si>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</si>
  <si>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</si>
  <si>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</si>
  <si>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</si>
  <si>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</si>
  <si>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</si>
  <si>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</si>
  <si>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</si>
  <si>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</si>
  <si>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</si>
  <si>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</si>
  <si>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</si>
  <si>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</si>
  <si>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</si>
  <si>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</si>
  <si>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</si>
  <si>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</si>
  <si>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</si>
  <si>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</si>
  <si>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</si>
  <si>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</si>
  <si>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</si>
  <si>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</si>
  <si>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</si>
  <si>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</si>
  <si>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</si>
  <si>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</si>
  <si>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</si>
  <si>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</si>
  <si>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</si>
  <si>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</si>
  <si>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</si>
  <si>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</si>
  <si>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</si>
  <si>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</si>
  <si>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</si>
  <si>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</si>
  <si>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</si>
  <si>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</si>
  <si>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</si>
  <si>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</si>
  <si>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</si>
  <si>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</si>
  <si>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</si>
  <si>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</si>
  <si>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</si>
  <si>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</si>
  <si>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</si>
  <si>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</si>
  <si>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</si>
  <si>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</si>
  <si>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</si>
  <si>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</si>
  <si>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</si>
  <si>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</si>
  <si>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</si>
  <si>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</si>
  <si>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</si>
  <si>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</si>
  <si>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</si>
  <si>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</si>
  <si>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</si>
  <si>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</si>
  <si>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</si>
  <si>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</si>
  <si>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</si>
  <si>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</si>
  <si>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</si>
  <si>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</si>
  <si>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</si>
  <si>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</si>
  <si>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</si>
  <si>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</si>
  <si>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</si>
  <si>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</si>
  <si>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</si>
  <si>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</si>
  <si>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</si>
  <si>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</si>
  <si>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</si>
  <si>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</si>
  <si>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</si>
  <si>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</si>
  <si>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</si>
  <si>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</si>
  <si>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</si>
  <si>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</si>
  <si>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</si>
  <si>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</si>
  <si>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</si>
  <si>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</si>
  <si>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</si>
  <si>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</si>
  <si>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</si>
  <si>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</si>
  <si>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</si>
  <si>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</si>
  <si>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</si>
  <si>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</si>
  <si>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</si>
  <si>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</si>
  <si>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</si>
  <si>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</si>
  <si>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</si>
  <si>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</si>
  <si>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</si>
  <si>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</si>
  <si>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</si>
  <si>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</si>
  <si>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</si>
  <si>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</si>
  <si>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</si>
  <si>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</si>
  <si>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</si>
  <si>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</si>
  <si>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</si>
  <si>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</si>
  <si>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</si>
  <si>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</si>
  <si>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</si>
  <si>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</si>
  <si>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</si>
  <si>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</si>
  <si>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</si>
  <si>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</si>
  <si>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</si>
  <si>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</si>
  <si>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</si>
  <si>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</si>
  <si>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</si>
  <si>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</si>
  <si>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</si>
  <si>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</si>
  <si>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</si>
  <si>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</si>
  <si>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</si>
  <si>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</si>
  <si>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</si>
  <si>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</si>
  <si>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</si>
  <si>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</si>
  <si>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</si>
  <si>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</si>
  <si>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</si>
  <si>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</si>
  <si>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</si>
  <si>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</si>
  <si>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</si>
  <si>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</si>
  <si>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</si>
  <si>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</si>
  <si>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</si>
  <si>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</si>
  <si>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</si>
  <si>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</si>
  <si>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</si>
  <si>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</si>
  <si>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</si>
  <si>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</si>
  <si>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</si>
  <si>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</si>
  <si>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</si>
  <si>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</si>
  <si>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</si>
  <si>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</si>
  <si>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</si>
  <si>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</si>
  <si>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</si>
  <si>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</si>
  <si>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</si>
  <si>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</si>
  <si>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</si>
  <si>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</si>
  <si>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</si>
  <si>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</si>
  <si>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</si>
  <si>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</si>
  <si>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</si>
  <si>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</si>
  <si>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</si>
  <si>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</si>
  <si>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</si>
  <si>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</si>
  <si>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</si>
  <si>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</si>
  <si>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</si>
  <si>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</si>
  <si>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</si>
  <si>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</si>
  <si>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</si>
  <si>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</si>
  <si>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</si>
  <si>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</si>
  <si>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</si>
  <si>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</si>
  <si>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</si>
  <si>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</si>
  <si>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</si>
  <si>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</si>
  <si>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</si>
  <si>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</si>
  <si>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</si>
  <si>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</si>
  <si>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</si>
  <si>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</si>
  <si>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</si>
  <si>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</si>
  <si>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</si>
  <si>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</si>
  <si>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</si>
  <si>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</si>
  <si>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</si>
  <si>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</si>
  <si>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</si>
  <si>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</si>
  <si>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</si>
  <si>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</si>
  <si>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</si>
  <si>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</si>
  <si>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</si>
  <si>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</si>
  <si>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</si>
  <si>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</si>
  <si>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</si>
  <si>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</si>
  <si>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</si>
  <si>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</si>
  <si>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</si>
  <si>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</si>
  <si>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</si>
  <si>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</si>
  <si>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</si>
  <si>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</si>
  <si>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</si>
  <si>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</si>
  <si>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</si>
  <si>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</si>
  <si>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</si>
  <si>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</si>
  <si>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</si>
  <si>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</si>
  <si>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</si>
  <si>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</si>
  <si>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</si>
  <si>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</si>
  <si>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</si>
  <si>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</si>
  <si>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</si>
  <si>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</si>
  <si>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</si>
  <si>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</si>
  <si>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</si>
  <si>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</si>
  <si>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</si>
  <si>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</si>
  <si>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</si>
  <si>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</si>
  <si>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</si>
  <si>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</si>
  <si>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</si>
  <si>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</si>
  <si>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</si>
  <si>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</si>
  <si>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</si>
  <si>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</si>
  <si>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</si>
  <si>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</si>
  <si>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</si>
  <si>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</si>
  <si>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</si>
  <si>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</si>
  <si>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</si>
  <si>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</si>
  <si>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</si>
  <si>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</si>
  <si>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</si>
  <si>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</si>
  <si>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</si>
  <si>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</si>
  <si>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</si>
  <si>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</si>
  <si>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</si>
  <si>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</si>
  <si>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</si>
  <si>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</si>
  <si>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</si>
  <si>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</si>
  <si>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</si>
  <si>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</si>
  <si>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</si>
  <si>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</si>
  <si>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</si>
  <si>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</si>
  <si>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</si>
  <si>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</si>
  <si>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</si>
  <si>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</si>
  <si>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</si>
  <si>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</si>
  <si>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</si>
  <si>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</si>
  <si>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</si>
  <si>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</si>
  <si>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</si>
  <si>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</si>
  <si>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</si>
  <si>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</si>
  <si>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</si>
  <si>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</si>
  <si>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</si>
  <si>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</si>
  <si>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</si>
  <si>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</si>
  <si>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</si>
  <si>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</si>
  <si>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</si>
  <si>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</si>
  <si>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</si>
  <si>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</si>
  <si>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</si>
  <si>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</si>
  <si>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</si>
  <si>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</si>
  <si>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</si>
  <si>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</si>
  <si>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</si>
  <si>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</si>
  <si>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</si>
  <si>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</si>
  <si>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</si>
  <si>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</si>
  <si>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</si>
  <si>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</si>
  <si>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</si>
  <si>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</si>
  <si>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</si>
  <si>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</si>
  <si>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</si>
  <si>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</si>
  <si>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</si>
  <si>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</si>
  <si>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</si>
  <si>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</si>
  <si>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</si>
  <si>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</si>
  <si>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</si>
  <si>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</si>
  <si>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</si>
  <si>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</si>
  <si>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</si>
  <si>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</si>
  <si>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</si>
  <si>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</si>
  <si>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</si>
  <si>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</si>
  <si>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</si>
  <si>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</si>
  <si>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</si>
  <si>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</si>
  <si>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</si>
  <si>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</si>
  <si>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</si>
  <si>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</si>
  <si>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</si>
  <si>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</si>
  <si>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</si>
  <si>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</si>
  <si>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</si>
  <si>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</si>
  <si>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</si>
  <si>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</si>
  <si>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</si>
  <si>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</si>
  <si>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</si>
  <si>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</si>
  <si>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</si>
  <si>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</si>
  <si>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</si>
  <si>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</si>
  <si>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</si>
  <si>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</si>
  <si>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</si>
  <si>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</si>
  <si>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</si>
  <si>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</si>
  <si>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</si>
  <si>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</si>
  <si>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</si>
  <si>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</si>
  <si>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</si>
  <si>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</si>
  <si>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</si>
  <si>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</si>
  <si>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</si>
  <si>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</si>
  <si>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</si>
  <si>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</si>
  <si>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</si>
  <si>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</si>
  <si>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</si>
  <si>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</si>
  <si>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</si>
  <si>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</si>
  <si>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</si>
  <si>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</si>
  <si>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</si>
  <si>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</si>
  <si>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</si>
  <si>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</si>
  <si>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</si>
  <si>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</si>
  <si>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</si>
  <si>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</si>
  <si>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</si>
  <si>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</si>
  <si>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</si>
  <si>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</si>
  <si>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</si>
  <si>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</si>
  <si>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</si>
  <si>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</si>
  <si>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</si>
  <si>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</si>
  <si>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</si>
  <si>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</si>
  <si>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</si>
  <si>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</si>
  <si>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</si>
  <si>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</si>
  <si>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</si>
  <si>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</si>
  <si>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</si>
  <si>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</si>
  <si>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</si>
  <si>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</si>
  <si>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</si>
  <si>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</si>
  <si>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</si>
  <si>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</si>
  <si>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</si>
  <si>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</si>
  <si>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</si>
  <si>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</si>
  <si>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</si>
  <si>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</si>
  <si>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</si>
  <si>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</si>
  <si>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</si>
  <si>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</si>
  <si>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</si>
  <si>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</si>
  <si>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</si>
  <si>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</si>
  <si>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</si>
  <si>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</si>
  <si>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</si>
  <si>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</si>
  <si>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</si>
  <si>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</si>
  <si>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</si>
  <si>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</si>
  <si>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</si>
  <si>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</si>
  <si>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</si>
  <si>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</si>
  <si>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</si>
  <si>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</si>
  <si>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</si>
  <si>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</si>
  <si>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</si>
  <si>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</si>
  <si>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</si>
  <si>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</si>
  <si>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</si>
  <si>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</si>
  <si>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</si>
  <si>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</si>
  <si>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</si>
  <si>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</si>
  <si>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</si>
  <si>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</si>
  <si>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</si>
  <si>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</si>
  <si>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</si>
  <si>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</si>
  <si>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</si>
  <si>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</si>
  <si>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</si>
  <si>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</si>
  <si>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</si>
  <si>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</si>
  <si>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</si>
  <si>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</si>
  <si>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</si>
  <si>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</si>
  <si>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</si>
  <si>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</si>
  <si>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</si>
  <si>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</si>
  <si>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</si>
  <si>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</si>
  <si>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</si>
  <si>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</si>
  <si>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</si>
  <si>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</si>
  <si>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</si>
  <si>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</si>
  <si>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</si>
  <si>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</si>
  <si>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</si>
  <si>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</si>
  <si>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</si>
  <si>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</si>
  <si>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</si>
  <si>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</si>
  <si>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</si>
  <si>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</si>
  <si>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</si>
  <si>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</si>
  <si>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</si>
  <si>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</si>
  <si>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</si>
  <si>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</si>
  <si>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</si>
  <si>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</si>
  <si>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</si>
  <si>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</si>
  <si>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</si>
  <si>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</si>
  <si>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</si>
  <si>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</si>
  <si>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</si>
  <si>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</si>
  <si>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</si>
  <si>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</si>
  <si>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</si>
  <si>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</si>
  <si>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</si>
  <si>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</si>
  <si>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</si>
  <si>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</si>
  <si>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</si>
  <si>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</si>
  <si>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</si>
  <si>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</si>
  <si>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</si>
  <si>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</si>
  <si>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</si>
  <si>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</si>
  <si>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</si>
  <si>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</si>
  <si>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</si>
  <si>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</si>
  <si>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</si>
  <si>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</si>
  <si>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</si>
  <si>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</si>
  <si>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</si>
  <si>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</si>
  <si>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</si>
  <si>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</si>
  <si>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</si>
  <si>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</si>
  <si>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</si>
  <si>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</si>
  <si>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</si>
  <si>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</si>
  <si>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</si>
  <si>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</si>
  <si>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</si>
  <si>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</si>
  <si>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</si>
  <si>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</si>
  <si>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</si>
  <si>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</si>
  <si>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</si>
  <si>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</si>
  <si>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</si>
  <si>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</si>
  <si>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</si>
  <si>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</si>
  <si>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</si>
  <si>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</si>
  <si>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</si>
  <si>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</si>
  <si>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</si>
  <si>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</si>
  <si>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</si>
  <si>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</si>
  <si>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</si>
  <si>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</si>
  <si>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</si>
  <si>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</si>
  <si>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</si>
  <si>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</si>
  <si>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</si>
  <si>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</si>
  <si>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</si>
  <si>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</si>
  <si>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</si>
  <si>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</si>
  <si>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</si>
  <si>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</si>
  <si>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</si>
  <si>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</si>
  <si>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</si>
  <si>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</si>
  <si>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</si>
  <si>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</si>
  <si>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</si>
  <si>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</si>
  <si>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</si>
  <si>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</si>
  <si>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</si>
  <si>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</si>
  <si>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</si>
  <si>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</si>
  <si>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</si>
  <si>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</si>
  <si>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</si>
  <si>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</si>
  <si>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</si>
  <si>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</si>
  <si>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</si>
  <si>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</si>
  <si>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</si>
  <si>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</si>
  <si>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</si>
  <si>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</si>
  <si>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</si>
  <si>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</si>
  <si>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</si>
  <si>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</si>
  <si>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</si>
  <si>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</si>
  <si>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</si>
  <si>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</si>
  <si>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</si>
  <si>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</si>
  <si>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</si>
  <si>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</si>
  <si>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</si>
  <si>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</si>
  <si>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</si>
  <si>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</si>
  <si>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</si>
  <si>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</si>
  <si>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</si>
  <si>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</si>
  <si>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</si>
  <si>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</si>
  <si>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</si>
  <si>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</si>
  <si>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</si>
  <si>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</si>
  <si>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</si>
  <si>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</si>
  <si>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</si>
  <si>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</si>
  <si>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</si>
  <si>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</si>
  <si>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</si>
  <si>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</si>
  <si>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</si>
  <si>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</si>
  <si>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</si>
  <si>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</si>
  <si>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</si>
  <si>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</si>
  <si>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</si>
  <si>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</si>
  <si>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</si>
  <si>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</si>
  <si>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</si>
  <si>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</si>
  <si>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</si>
  <si>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</si>
  <si>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</si>
  <si>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</si>
  <si>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</si>
  <si>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</si>
  <si>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</si>
  <si>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</si>
  <si>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</si>
  <si>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</si>
  <si>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</si>
  <si>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</si>
  <si>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</si>
  <si>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</si>
  <si>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</si>
  <si>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</si>
  <si>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</si>
  <si>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</si>
  <si>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</si>
  <si>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</si>
  <si>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</si>
  <si>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</si>
  <si>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</si>
  <si>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</si>
  <si>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</si>
  <si>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</si>
  <si>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</si>
  <si>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</si>
  <si>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</si>
  <si>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</si>
  <si>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</si>
  <si>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</si>
  <si>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</si>
  <si>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</si>
  <si>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</si>
  <si>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</si>
  <si>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</si>
  <si>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</si>
  <si>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</si>
  <si>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</si>
  <si>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</si>
  <si>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</si>
  <si>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</si>
  <si>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</si>
  <si>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</si>
  <si>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</si>
  <si>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</si>
  <si>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</si>
  <si>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</si>
  <si>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</si>
  <si>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</si>
  <si>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</si>
  <si>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</si>
  <si>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</si>
  <si>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</si>
  <si>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</si>
  <si>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</si>
  <si>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</si>
  <si>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</si>
  <si>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</si>
  <si>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</si>
  <si>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</si>
  <si>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</si>
  <si>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</si>
  <si>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</si>
  <si>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</si>
  <si>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</si>
  <si>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</si>
  <si>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</si>
  <si>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</si>
  <si>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</si>
  <si>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</si>
  <si>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</si>
  <si>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</si>
  <si>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</si>
  <si>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</si>
  <si>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</si>
  <si>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</si>
  <si>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</si>
  <si>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</si>
  <si>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</si>
  <si>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</si>
  <si>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</si>
  <si>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</si>
  <si>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</si>
  <si>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</si>
  <si>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</si>
  <si>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</si>
  <si>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</si>
  <si>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</si>
  <si>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</si>
  <si>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</si>
  <si>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</si>
  <si>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</si>
  <si>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</si>
  <si>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</si>
  <si>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</si>
  <si>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</si>
  <si>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</si>
  <si>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</si>
  <si>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</si>
  <si>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</si>
  <si>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</si>
  <si>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</si>
  <si>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</si>
  <si>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</si>
  <si>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</si>
  <si>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</si>
  <si>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</si>
  <si>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</si>
  <si>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</si>
  <si>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</si>
  <si>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</si>
  <si>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</si>
  <si>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</si>
  <si>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</si>
  <si>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</si>
  <si>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</si>
  <si>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</si>
  <si>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</si>
  <si>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</si>
  <si>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</si>
  <si>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</si>
  <si>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</si>
  <si>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</si>
  <si>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</si>
  <si>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</si>
  <si>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</si>
  <si>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</si>
  <si>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</si>
  <si>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</si>
  <si>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</si>
  <si>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</si>
  <si>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</si>
  <si>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</si>
  <si>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</si>
  <si>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</si>
  <si>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</si>
  <si>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</si>
  <si>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</si>
  <si>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</si>
  <si>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</si>
  <si>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</si>
  <si>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</si>
  <si>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</si>
  <si>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</si>
  <si>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</si>
  <si>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</si>
  <si>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</si>
  <si>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</si>
  <si>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</si>
  <si>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</si>
  <si>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</si>
  <si>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</si>
  <si>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</si>
  <si>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</si>
  <si>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</si>
  <si>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</si>
  <si>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</si>
  <si>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</si>
  <si>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</si>
  <si>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</si>
  <si>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</si>
  <si>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</si>
  <si>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</si>
  <si>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</si>
  <si>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</si>
  <si>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</si>
  <si>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</si>
  <si>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</si>
  <si>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</si>
  <si>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</si>
  <si>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</si>
  <si>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</si>
  <si>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</si>
  <si>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</si>
  <si>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</si>
  <si>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</si>
  <si>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</si>
  <si>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</si>
  <si>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</si>
  <si>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</si>
  <si>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</si>
  <si>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</si>
  <si>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</si>
  <si>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</si>
  <si>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</si>
  <si>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</si>
  <si>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</si>
  <si>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</si>
  <si>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</si>
  <si>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</si>
  <si>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</si>
  <si>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</si>
  <si>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</si>
  <si>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</si>
  <si>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</si>
  <si>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</si>
  <si>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</si>
  <si>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</si>
  <si>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</si>
  <si>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</si>
  <si>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</si>
  <si>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</si>
  <si>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</si>
  <si>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</si>
  <si>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</si>
  <si>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</si>
  <si>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</si>
  <si>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</si>
  <si>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</si>
  <si>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</si>
  <si>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</si>
  <si>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</si>
  <si>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</si>
  <si>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</si>
  <si>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</si>
  <si>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</si>
  <si>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</si>
  <si>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</si>
  <si>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</si>
  <si>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</si>
  <si>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</si>
  <si>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</si>
  <si>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</si>
  <si>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</si>
  <si>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</si>
  <si>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</si>
  <si>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</si>
  <si>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</si>
  <si>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</si>
  <si>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</si>
  <si>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</si>
  <si>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</si>
  <si>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</si>
  <si>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</si>
  <si>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</si>
  <si>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</si>
  <si>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</si>
  <si>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</si>
  <si>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</si>
  <si>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</si>
  <si>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</si>
  <si>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</si>
  <si>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</si>
  <si>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</si>
  <si>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</si>
  <si>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</si>
  <si>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</si>
  <si>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</si>
  <si>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</si>
  <si>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</si>
  <si>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</si>
  <si>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</si>
  <si>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</si>
  <si>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</si>
  <si>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</si>
  <si>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</si>
  <si>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</si>
  <si>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</si>
  <si>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</si>
  <si>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</si>
  <si>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</si>
  <si>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</si>
  <si>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</si>
  <si>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</si>
  <si>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</si>
  <si>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</si>
  <si>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</si>
  <si>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</si>
  <si>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</si>
  <si>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</si>
  <si>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</si>
  <si>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</si>
  <si>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</si>
  <si>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</si>
  <si>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</si>
  <si>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</si>
  <si>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</si>
  <si>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</si>
  <si>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</si>
  <si>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</si>
  <si>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</si>
  <si>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</si>
  <si>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</si>
  <si>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</si>
  <si>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</si>
  <si>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</si>
  <si>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</si>
  <si>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</si>
  <si>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</si>
  <si>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</si>
  <si>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</si>
  <si>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</si>
  <si>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</si>
  <si>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</si>
  <si>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</si>
  <si>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</si>
  <si>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</si>
  <si>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</si>
  <si>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</si>
  <si>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</si>
  <si>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</si>
  <si>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</si>
  <si>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</si>
  <si>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</si>
  <si>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</si>
  <si>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</si>
  <si>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</si>
  <si>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</si>
  <si>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</si>
  <si>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</si>
  <si>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</si>
  <si>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</si>
  <si>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</si>
  <si>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</si>
  <si>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</si>
  <si>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</si>
  <si>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</si>
  <si>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</si>
  <si>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</si>
  <si>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</si>
  <si>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</si>
  <si>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</si>
  <si>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</si>
  <si>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</si>
  <si>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</si>
  <si>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</si>
  <si>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</si>
  <si>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</si>
  <si>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</si>
  <si>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</si>
  <si>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</si>
  <si>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</si>
  <si>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</si>
  <si>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</si>
  <si>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</si>
  <si>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</si>
  <si>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</si>
  <si>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</si>
  <si>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</si>
  <si>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</si>
  <si>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</si>
  <si>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</si>
  <si>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</si>
  <si>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</si>
  <si>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</si>
  <si>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</si>
  <si>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</si>
  <si>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</si>
  <si>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</si>
  <si>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</si>
  <si>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</si>
  <si>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</si>
  <si>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</si>
  <si>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</si>
  <si>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</si>
  <si>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</si>
  <si>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</si>
  <si>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</si>
  <si>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</si>
  <si>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</si>
  <si>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</si>
  <si>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</si>
  <si>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</si>
  <si>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</si>
  <si>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</si>
  <si>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</si>
  <si>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</si>
  <si>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</si>
  <si>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</si>
  <si>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</si>
  <si>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</si>
  <si>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</si>
  <si>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</si>
  <si>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</si>
  <si>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</si>
  <si>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</si>
  <si>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</si>
  <si>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</si>
  <si>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</si>
  <si>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</si>
  <si>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</si>
  <si>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</si>
  <si>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</si>
  <si>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</si>
  <si>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</si>
  <si>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</si>
  <si>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</si>
  <si>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</si>
  <si>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</si>
  <si>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</si>
  <si>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</si>
  <si>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</si>
  <si>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</si>
  <si>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</si>
  <si>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</si>
  <si>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</si>
  <si>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</si>
  <si>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</si>
  <si>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</si>
  <si>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</si>
  <si>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</si>
  <si>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</si>
  <si>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</si>
  <si>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</si>
  <si>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</si>
  <si>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</si>
  <si>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</si>
  <si>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</si>
  <si>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</si>
  <si>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</si>
  <si>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</si>
  <si>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</si>
  <si>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</si>
  <si>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</si>
  <si>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</si>
  <si>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</si>
  <si>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</si>
  <si>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</si>
  <si>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</si>
  <si>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</si>
  <si>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</si>
  <si>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</si>
  <si>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</si>
  <si>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</si>
  <si>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</si>
  <si>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</si>
  <si>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</si>
  <si>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</si>
  <si>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</si>
  <si>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</si>
  <si>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</si>
  <si>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</si>
  <si>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</si>
  <si>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</si>
  <si>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</si>
  <si>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</si>
  <si>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</si>
  <si>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</si>
  <si>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</si>
  <si>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</si>
  <si>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</si>
  <si>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</si>
  <si>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</si>
  <si>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</si>
  <si>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</si>
  <si>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</si>
  <si>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</si>
  <si>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</si>
  <si>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</si>
  <si>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</si>
  <si>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</si>
  <si>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</si>
  <si>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</si>
  <si>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</si>
  <si>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</si>
  <si>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</si>
  <si>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</si>
  <si>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</si>
  <si>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</si>
  <si>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</si>
  <si>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</si>
  <si>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</si>
  <si>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</si>
  <si>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</si>
  <si>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</si>
  <si>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</si>
  <si>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</si>
  <si>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</si>
  <si>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</si>
  <si>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</si>
  <si>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</si>
  <si>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</si>
  <si>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</si>
  <si>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</si>
  <si>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</si>
  <si>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</si>
  <si>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</si>
  <si>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</si>
  <si>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</si>
  <si>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</si>
  <si>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</si>
  <si>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</si>
  <si>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</si>
  <si>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</si>
  <si>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</si>
  <si>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</si>
  <si>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</si>
  <si>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</si>
  <si>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</si>
  <si>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</si>
  <si>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</si>
  <si>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</si>
  <si>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</si>
  <si>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</si>
  <si>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</si>
  <si>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</si>
  <si>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</si>
  <si>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</si>
  <si>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</si>
  <si>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</si>
  <si>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</si>
  <si>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</si>
  <si>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</si>
  <si>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</si>
  <si>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</si>
  <si>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</si>
  <si>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</si>
  <si>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</si>
  <si>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</si>
  <si>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</si>
  <si>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</si>
  <si>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</si>
  <si>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</si>
  <si>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</si>
  <si>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</si>
  <si>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</si>
  <si>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</si>
  <si>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</si>
  <si>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</si>
  <si>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</si>
  <si>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</si>
  <si>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</si>
  <si>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</si>
  <si>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</si>
  <si>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</si>
  <si>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</si>
  <si>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</si>
  <si>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</si>
  <si>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</si>
  <si>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</si>
  <si>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</si>
  <si>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</si>
  <si>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</si>
  <si>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</si>
  <si>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</si>
  <si>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</si>
  <si>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</si>
  <si>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</si>
  <si>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</si>
  <si>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</si>
  <si>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</si>
  <si>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</si>
  <si>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</si>
  <si>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</si>
  <si>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</si>
  <si>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</si>
  <si>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</si>
  <si>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</si>
  <si>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</si>
  <si>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</si>
  <si>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</si>
  <si>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</si>
  <si>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</si>
  <si>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</si>
  <si>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</si>
  <si>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</si>
  <si>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</si>
  <si>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</si>
  <si>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</si>
  <si>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</si>
  <si>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</si>
  <si>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</si>
  <si>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</si>
  <si>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</si>
  <si>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</si>
  <si>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</si>
  <si>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</si>
  <si>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</si>
  <si>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</si>
  <si>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</si>
  <si>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</si>
  <si>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</si>
  <si>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</si>
  <si>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</si>
  <si>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</si>
  <si>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</si>
  <si>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</si>
  <si>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</si>
  <si>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</si>
  <si>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</si>
  <si>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</si>
  <si>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</si>
  <si>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</si>
  <si>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</si>
  <si>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</si>
  <si>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</si>
  <si>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</si>
  <si>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</si>
  <si>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</si>
  <si>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</si>
  <si>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</si>
  <si>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</si>
  <si>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</si>
  <si>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</si>
  <si>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</si>
  <si>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</si>
  <si>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</si>
  <si>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</si>
  <si>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</si>
  <si>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</si>
  <si>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</si>
  <si>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</si>
  <si>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</si>
  <si>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</si>
  <si>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</si>
  <si>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</si>
  <si>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</si>
  <si>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</si>
  <si>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</si>
  <si>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</si>
  <si>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</si>
  <si>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</si>
  <si>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</si>
  <si>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</si>
  <si>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</si>
  <si>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</si>
  <si>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</si>
  <si>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</si>
  <si>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</si>
  <si>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</si>
  <si>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</si>
  <si>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</si>
  <si>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</si>
  <si>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</si>
  <si>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</si>
  <si>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</si>
  <si>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</si>
  <si>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</si>
  <si>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</si>
  <si>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</si>
  <si>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</si>
  <si>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</si>
  <si>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</si>
  <si>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</si>
  <si>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</si>
  <si>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</si>
  <si>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</si>
  <si>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</si>
  <si>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</si>
  <si>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</si>
  <si>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</si>
  <si>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</si>
  <si>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</si>
  <si>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</si>
  <si>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</si>
  <si>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</si>
  <si>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</si>
  <si>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</si>
  <si>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</si>
  <si>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</si>
  <si>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</si>
  <si>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</si>
  <si>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</si>
  <si>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</si>
  <si>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</si>
  <si>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</si>
  <si>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</si>
  <si>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</si>
  <si>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</si>
  <si>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</si>
  <si>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</si>
  <si>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</si>
  <si>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</si>
  <si>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</si>
  <si>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</si>
  <si>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</si>
  <si>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</si>
  <si>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</si>
  <si>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</si>
  <si>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</si>
  <si>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</si>
  <si>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</si>
  <si>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</si>
  <si>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</si>
  <si>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</si>
  <si>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</si>
  <si>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</si>
  <si>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</si>
  <si>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</si>
  <si>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</si>
  <si>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</si>
  <si>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</si>
  <si>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</si>
  <si>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</si>
  <si>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</si>
  <si>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</si>
  <si>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</si>
  <si>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</si>
  <si>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</si>
  <si>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</si>
  <si>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</si>
  <si>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</si>
  <si>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</si>
  <si>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</si>
  <si>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</si>
  <si>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</si>
  <si>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</si>
  <si>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</si>
  <si>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</si>
  <si>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</si>
  <si>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</si>
  <si>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</si>
  <si>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</si>
  <si>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</si>
  <si>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</si>
  <si>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</si>
  <si>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</si>
  <si>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</si>
  <si>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</si>
  <si>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</si>
  <si>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</si>
  <si>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</si>
  <si>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</si>
  <si>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</si>
  <si>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</si>
  <si>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</si>
  <si>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</si>
  <si>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</si>
  <si>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</si>
  <si>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</si>
  <si>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</si>
  <si>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</si>
  <si>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</si>
  <si>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</si>
  <si>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</si>
  <si>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</si>
  <si>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</si>
  <si>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</si>
  <si>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</si>
  <si>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</si>
  <si>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</si>
  <si>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</si>
  <si>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</si>
  <si>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</si>
  <si>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</si>
  <si>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</si>
  <si>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</si>
  <si>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</si>
  <si>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</si>
  <si>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</si>
  <si>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</si>
  <si>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</si>
  <si>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</si>
  <si>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</si>
  <si>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</si>
  <si>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</si>
  <si>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</si>
  <si>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</si>
  <si>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</si>
  <si>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</si>
  <si>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</si>
  <si>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</si>
  <si>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</si>
  <si>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</si>
  <si>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</si>
  <si>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</si>
  <si>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</si>
  <si>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</si>
  <si>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</si>
  <si>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</si>
  <si>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</si>
  <si>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</si>
  <si>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</si>
  <si>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</si>
  <si>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</si>
  <si>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</si>
  <si>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</si>
  <si>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</si>
  <si>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</si>
  <si>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</si>
  <si>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</si>
  <si>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</si>
  <si>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</si>
  <si>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</si>
  <si>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</si>
  <si>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</si>
  <si>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</si>
  <si>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</si>
  <si>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</si>
  <si>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</si>
  <si>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</si>
  <si>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</si>
  <si>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</si>
  <si>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</si>
  <si>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</si>
  <si>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</si>
  <si>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</si>
  <si>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</si>
  <si>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</si>
  <si>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</si>
  <si>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</si>
  <si>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</si>
  <si>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</si>
  <si>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</si>
  <si>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</si>
  <si>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</si>
  <si>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</si>
  <si>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</si>
  <si>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</si>
  <si>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</si>
  <si>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</si>
  <si>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</si>
  <si>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</si>
  <si>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</si>
  <si>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</si>
  <si>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</si>
  <si>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</si>
  <si>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</si>
  <si>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</si>
  <si>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</si>
  <si>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</si>
  <si>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</si>
  <si>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</si>
  <si>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</si>
  <si>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</si>
  <si>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</si>
  <si>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</si>
  <si>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</si>
  <si>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</si>
  <si>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</si>
  <si>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</si>
  <si>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</si>
  <si>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</si>
  <si>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</si>
  <si>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</si>
  <si>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</si>
  <si>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</si>
  <si>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</si>
  <si>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</si>
  <si>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</si>
  <si>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</si>
  <si>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</si>
  <si>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</si>
  <si>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</si>
  <si>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</si>
  <si>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</si>
  <si>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</si>
  <si>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</si>
  <si>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</si>
  <si>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</si>
  <si>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</si>
  <si>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</si>
  <si>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</si>
  <si>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</si>
  <si>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</si>
  <si>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</si>
  <si>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</si>
  <si>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</si>
  <si>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</si>
  <si>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</si>
  <si>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</si>
  <si>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</si>
  <si>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</si>
  <si>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</si>
  <si>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</si>
  <si>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</si>
  <si>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</si>
  <si>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</si>
  <si>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</si>
  <si>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</si>
  <si>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</si>
  <si>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</si>
  <si>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</si>
  <si>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</si>
  <si>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</si>
  <si>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</si>
  <si>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</si>
  <si>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</si>
  <si>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</si>
  <si>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</si>
  <si>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</si>
  <si>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</si>
  <si>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</si>
  <si>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</si>
  <si>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</si>
  <si>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</si>
  <si>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</si>
  <si>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</si>
  <si>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</si>
  <si>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</si>
  <si>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</si>
  <si>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</si>
  <si>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</si>
  <si>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</si>
  <si>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</si>
  <si>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</si>
  <si>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</si>
  <si>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</si>
  <si>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</si>
  <si>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</si>
  <si>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</si>
  <si>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</si>
  <si>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</si>
  <si>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</si>
  <si>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</si>
  <si>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</si>
  <si>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</si>
  <si>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</si>
  <si>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</si>
  <si>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</si>
  <si>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</si>
  <si>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</si>
  <si>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</si>
  <si>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</si>
  <si>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</si>
  <si>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</si>
  <si>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</si>
  <si>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</si>
  <si>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</si>
  <si>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</si>
  <si>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</si>
  <si>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</si>
  <si>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</si>
  <si>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</si>
  <si>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</si>
  <si>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</si>
  <si>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</si>
  <si>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</si>
  <si>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</si>
  <si>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</si>
  <si>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</si>
  <si>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</si>
  <si>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</si>
  <si>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</si>
  <si>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</si>
  <si>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</si>
  <si>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</si>
  <si>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</si>
  <si>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</si>
  <si>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</si>
  <si>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</si>
  <si>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</si>
  <si>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</si>
  <si>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</si>
  <si>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</si>
  <si>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</si>
  <si>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</si>
  <si>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</si>
  <si>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</si>
  <si>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</si>
  <si>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</si>
  <si>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</si>
  <si>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</si>
  <si>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</si>
  <si>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</si>
  <si>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</si>
  <si>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</si>
  <si>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</si>
  <si>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</si>
  <si>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</si>
  <si>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</si>
  <si>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</si>
  <si>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</si>
  <si>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</si>
  <si>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</si>
  <si>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</si>
  <si>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</si>
  <si>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</si>
  <si>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</si>
  <si>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</si>
  <si>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</si>
  <si>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</si>
  <si>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</si>
  <si>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</si>
  <si>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</si>
  <si>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</si>
  <si>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</si>
  <si>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</si>
  <si>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</si>
  <si>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</si>
  <si>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</si>
  <si>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</si>
  <si>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</si>
  <si>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</si>
  <si>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</si>
  <si>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</si>
  <si>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</si>
  <si>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</si>
  <si>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</si>
  <si>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</si>
  <si>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</si>
  <si>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</si>
  <si>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</si>
  <si>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</si>
  <si>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</si>
  <si>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</si>
  <si>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</si>
  <si>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</si>
  <si>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</si>
  <si>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</si>
  <si>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</si>
  <si>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</si>
  <si>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</si>
  <si>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</si>
  <si>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</si>
  <si>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</si>
  <si>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</si>
  <si>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</si>
  <si>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</si>
  <si>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</si>
  <si>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</si>
  <si>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</si>
  <si>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</si>
  <si>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</si>
  <si>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</si>
  <si>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</si>
  <si>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</si>
  <si>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</si>
  <si>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</si>
  <si>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</si>
  <si>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</si>
  <si>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</si>
  <si>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</si>
  <si>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</si>
  <si>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</si>
  <si>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</si>
  <si>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</si>
  <si>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</si>
  <si>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</si>
  <si>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</si>
  <si>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</si>
  <si>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</si>
  <si>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</si>
  <si>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</si>
  <si>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</si>
  <si>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</si>
  <si>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</si>
  <si>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</si>
  <si>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</si>
  <si>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</si>
  <si>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</si>
  <si>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</si>
  <si>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</si>
  <si>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</si>
  <si>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</si>
  <si>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</si>
  <si>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</si>
  <si>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</si>
  <si>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</si>
  <si>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</si>
  <si>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</si>
  <si>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</si>
  <si>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</si>
  <si>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</si>
  <si>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</si>
  <si>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</si>
  <si>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</si>
  <si>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</si>
  <si>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</si>
  <si>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</si>
  <si>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</si>
  <si>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</si>
  <si>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</si>
  <si>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</si>
  <si>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</si>
  <si>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</si>
  <si>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</si>
  <si>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</si>
  <si>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</si>
  <si>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</si>
  <si>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</si>
  <si>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</si>
  <si>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</si>
  <si>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</si>
  <si>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</si>
  <si>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</si>
  <si>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</si>
  <si>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</si>
  <si>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</si>
  <si>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</si>
  <si>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</si>
  <si>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</si>
  <si>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</si>
  <si>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</si>
  <si>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</si>
  <si>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</si>
  <si>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</si>
  <si>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</si>
  <si>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</si>
  <si>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</si>
  <si>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</si>
  <si>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</si>
  <si>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</si>
  <si>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</si>
  <si>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</si>
  <si>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</si>
  <si>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</si>
  <si>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</si>
  <si>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</si>
  <si>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</si>
  <si>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</si>
  <si>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</si>
  <si>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</si>
  <si>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</si>
  <si>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</si>
  <si>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</si>
  <si>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</si>
  <si>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</si>
  <si>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</si>
  <si>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</si>
  <si>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</si>
  <si>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</si>
  <si>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</si>
  <si>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</si>
  <si>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</si>
  <si>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</si>
  <si>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</si>
  <si>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</si>
  <si>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</si>
  <si>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</si>
  <si>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</si>
  <si>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</si>
  <si>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</si>
  <si>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</si>
  <si>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</si>
  <si>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</si>
  <si>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</si>
  <si>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</si>
  <si>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</si>
  <si>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</si>
  <si>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</si>
  <si>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</si>
  <si>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</si>
  <si>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</si>
  <si>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</si>
  <si>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</si>
  <si>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</si>
  <si>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</si>
  <si>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</si>
  <si>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</si>
  <si>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</si>
  <si>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</si>
  <si>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</si>
  <si>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</si>
  <si>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</si>
  <si>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</si>
  <si>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</si>
  <si>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</si>
  <si>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</si>
  <si>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</si>
  <si>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</si>
  <si>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</si>
  <si>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</si>
  <si>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</si>
  <si>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</si>
  <si>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</si>
  <si>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</si>
  <si>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</si>
  <si>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</si>
  <si>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</si>
  <si>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</si>
  <si>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</si>
  <si>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</si>
  <si>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</si>
  <si>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</si>
  <si>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</si>
  <si>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</si>
  <si>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</si>
  <si>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</si>
  <si>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</si>
  <si>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</si>
  <si>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</si>
  <si>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</si>
  <si>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</si>
  <si>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</si>
  <si>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</si>
  <si>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</si>
  <si>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</si>
  <si>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</si>
  <si>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</si>
  <si>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</si>
  <si>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</si>
  <si>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</si>
  <si>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</si>
  <si>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</si>
  <si>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</si>
  <si>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</si>
  <si>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</si>
  <si>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</si>
  <si>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</si>
  <si>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</si>
  <si>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</si>
  <si>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</si>
  <si>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</si>
  <si>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</si>
  <si>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</si>
  <si>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</si>
  <si>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</si>
  <si>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</si>
  <si>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</si>
  <si>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</si>
  <si>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</si>
  <si>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</si>
  <si>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</si>
  <si>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</si>
  <si>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</si>
  <si>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</si>
  <si>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</si>
  <si>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</si>
  <si>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</si>
  <si>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</si>
  <si>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</si>
  <si>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</si>
  <si>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</si>
  <si>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</si>
  <si>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</si>
  <si>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</si>
  <si>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</si>
  <si>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</si>
  <si>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</si>
  <si>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</si>
  <si>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</si>
  <si>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</si>
  <si>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</si>
  <si>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</si>
  <si>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</si>
  <si>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</si>
  <si>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</si>
  <si>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</si>
  <si>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</si>
  <si>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</si>
  <si>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</si>
  <si>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</si>
  <si>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</si>
  <si>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</si>
  <si>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</si>
  <si>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</si>
  <si>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</si>
  <si>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</si>
  <si>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</si>
  <si>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</si>
  <si>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</si>
  <si>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</si>
  <si>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</si>
  <si>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</si>
  <si>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</si>
  <si>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</si>
  <si>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</si>
  <si>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</si>
  <si>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</si>
  <si>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</si>
  <si>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</si>
  <si>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</si>
  <si>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</si>
  <si>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</si>
  <si>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</si>
  <si>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</si>
  <si>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</si>
  <si>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</si>
  <si>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</si>
  <si>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</si>
  <si>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</si>
  <si>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</si>
  <si>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</si>
  <si>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</si>
  <si>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</si>
  <si>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</si>
  <si>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</si>
  <si>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</si>
  <si>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</si>
  <si>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</si>
  <si>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</si>
  <si>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</si>
  <si>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</si>
  <si>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</si>
  <si>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</si>
  <si>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</si>
  <si>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</si>
  <si>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</si>
  <si>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</si>
  <si>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</si>
  <si>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</si>
  <si>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</si>
  <si>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</si>
  <si>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</si>
  <si>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</si>
  <si>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</si>
  <si>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</si>
  <si>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</si>
  <si>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</si>
  <si>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</si>
  <si>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</si>
  <si>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</si>
  <si>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</si>
  <si>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</si>
  <si>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</si>
  <si>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</si>
  <si>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</si>
  <si>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</si>
  <si>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</si>
  <si>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</si>
  <si>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</si>
  <si>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</si>
  <si>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</si>
  <si>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</si>
  <si>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</si>
  <si>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</si>
  <si>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</si>
  <si>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</si>
  <si>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</si>
  <si>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</si>
  <si>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</si>
  <si>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</si>
  <si>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</si>
  <si>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</si>
  <si>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</si>
  <si>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</si>
  <si>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</si>
  <si>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</si>
  <si>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</si>
  <si>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</si>
  <si>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</si>
  <si>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</si>
  <si>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</si>
  <si>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</si>
  <si>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</si>
  <si>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</si>
  <si>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</si>
  <si>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</si>
  <si>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</si>
  <si>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</si>
  <si>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</si>
  <si>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</si>
  <si>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</si>
  <si>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</si>
  <si>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</si>
  <si>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</si>
  <si>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</si>
  <si>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</si>
  <si>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</si>
  <si>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</si>
  <si>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</si>
  <si>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</si>
  <si>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</si>
  <si>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</si>
  <si>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</si>
  <si>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</si>
  <si>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</si>
  <si>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</si>
  <si>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</si>
  <si>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</si>
  <si>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</si>
  <si>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</si>
  <si>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</si>
  <si>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</si>
  <si>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</si>
  <si>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</si>
  <si>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</si>
  <si>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</si>
  <si>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</si>
  <si>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</si>
  <si>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</si>
  <si>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</si>
  <si>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</si>
  <si>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</si>
  <si>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</si>
  <si>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</si>
  <si>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</si>
  <si>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</si>
  <si>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</si>
  <si>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</si>
  <si>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</si>
  <si>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</si>
  <si>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</si>
  <si>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</si>
  <si>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</si>
  <si>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</si>
  <si>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</si>
  <si>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</si>
  <si>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</si>
  <si>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</si>
  <si>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</si>
  <si>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</si>
  <si>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</si>
  <si>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</si>
  <si>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</si>
  <si>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</si>
  <si>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</si>
  <si>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</si>
  <si>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</si>
  <si>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</si>
  <si>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</si>
  <si>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</si>
  <si>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</si>
  <si>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</si>
  <si>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</si>
  <si>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</si>
  <si>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</si>
  <si>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</si>
  <si>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</si>
  <si>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</si>
  <si>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</si>
  <si>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</si>
  <si>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</si>
  <si>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</si>
  <si>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</si>
  <si>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</si>
  <si>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</si>
  <si>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</si>
  <si>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</si>
  <si>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</si>
  <si>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</si>
  <si>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</si>
  <si>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</si>
  <si>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</si>
  <si>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</si>
  <si>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</si>
  <si>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</si>
  <si>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</si>
  <si>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</si>
  <si>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</si>
  <si>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</si>
  <si>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</si>
  <si>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</si>
  <si>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</si>
  <si>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</si>
  <si>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</si>
  <si>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</si>
  <si>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</si>
  <si>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</si>
  <si>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</si>
  <si>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</si>
  <si>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</si>
  <si>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</si>
  <si>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</si>
  <si>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</si>
  <si>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</si>
  <si>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</si>
  <si>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</si>
  <si>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</si>
  <si>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</si>
  <si>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</si>
  <si>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</si>
  <si>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</si>
  <si>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</si>
  <si>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</si>
  <si>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</si>
  <si>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</si>
  <si>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</si>
  <si>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</si>
  <si>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</si>
  <si>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</si>
  <si>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</si>
  <si>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</si>
  <si>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</si>
  <si>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</si>
  <si>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</si>
  <si>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</si>
  <si>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</si>
  <si>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</si>
  <si>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</si>
  <si>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</si>
  <si>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</si>
  <si>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</si>
  <si>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</si>
  <si>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</si>
  <si>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</si>
  <si>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</si>
  <si>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</si>
  <si>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</si>
  <si>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</si>
  <si>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</si>
  <si>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</si>
  <si>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</si>
  <si>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</si>
  <si>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</si>
  <si>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</si>
  <si>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</si>
  <si>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</si>
  <si>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</si>
  <si>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</si>
  <si>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</si>
  <si>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</si>
  <si>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</si>
  <si>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</si>
  <si>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</si>
  <si>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</si>
  <si>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</si>
  <si>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</si>
  <si>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</si>
  <si>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</si>
  <si>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</si>
  <si>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</si>
  <si>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</si>
  <si>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</si>
  <si>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</si>
  <si>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</si>
  <si>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</si>
  <si>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</si>
  <si>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</si>
  <si>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</si>
  <si>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</si>
  <si>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</si>
  <si>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</si>
  <si>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</si>
  <si>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</si>
  <si>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</si>
  <si>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</si>
  <si>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</si>
  <si>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</si>
  <si>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</si>
  <si>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</si>
  <si>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</si>
  <si>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</si>
  <si>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</si>
  <si>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</si>
  <si>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</si>
  <si>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</si>
  <si>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</si>
  <si>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</si>
  <si>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</si>
  <si>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</si>
  <si>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</si>
  <si>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</si>
  <si>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</si>
  <si>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</si>
  <si>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</si>
  <si>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</si>
  <si>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</si>
  <si>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</si>
  <si>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</si>
  <si>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</si>
  <si>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</si>
  <si>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</si>
  <si>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</si>
  <si>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</si>
  <si>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</si>
  <si>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</si>
  <si>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</si>
  <si>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</si>
  <si>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</si>
  <si>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</si>
  <si>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</si>
  <si>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</si>
  <si>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</si>
  <si>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</si>
  <si>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</si>
  <si>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</si>
  <si>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</si>
  <si>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</si>
  <si>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</si>
  <si>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</si>
  <si>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</si>
  <si>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</si>
  <si>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</si>
  <si>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</si>
  <si>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</si>
  <si>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</si>
  <si>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</si>
  <si>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</si>
  <si>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</si>
  <si>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</si>
  <si>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</si>
  <si>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</si>
  <si>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</si>
  <si>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</si>
  <si>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</si>
  <si>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</si>
  <si>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</si>
  <si>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</si>
  <si>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</si>
  <si>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</si>
  <si>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</si>
  <si>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</si>
  <si>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</si>
  <si>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</si>
  <si>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</si>
  <si>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</si>
  <si>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</si>
  <si>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</si>
  <si>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</si>
  <si>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</si>
  <si>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</si>
  <si>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</si>
  <si>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</si>
  <si>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</si>
  <si>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</si>
  <si>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</si>
  <si>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</si>
  <si>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</si>
  <si>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</si>
  <si>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</si>
  <si>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</si>
  <si>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</si>
  <si>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</si>
  <si>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</si>
  <si>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</si>
  <si>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</si>
  <si>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</si>
  <si>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</si>
  <si>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</si>
  <si>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</si>
  <si>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</si>
  <si>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</si>
  <si>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</si>
  <si>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</si>
  <si>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</si>
  <si>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</si>
  <si>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</si>
  <si>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</si>
  <si>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</si>
  <si>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</si>
  <si>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</si>
  <si>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</si>
  <si>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</si>
  <si>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</si>
  <si>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</si>
  <si>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</si>
  <si>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</si>
  <si>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</si>
  <si>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</si>
  <si>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</si>
  <si>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</si>
  <si>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</si>
  <si>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</si>
  <si>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</si>
  <si>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</si>
  <si>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</si>
  <si>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</si>
  <si>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</si>
  <si>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</si>
  <si>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</si>
  <si>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</si>
  <si>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</si>
  <si>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</si>
  <si>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</si>
  <si>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</si>
  <si>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</si>
  <si>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</si>
  <si>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</si>
  <si>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</si>
  <si>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</si>
  <si>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</si>
  <si>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</si>
  <si>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</si>
  <si>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</si>
  <si>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</si>
  <si>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</si>
  <si>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</si>
  <si>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</si>
  <si>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</si>
  <si>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</si>
  <si>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</si>
  <si>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</si>
  <si>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</si>
  <si>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</si>
  <si>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</si>
  <si>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</si>
  <si>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</si>
  <si>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</si>
  <si>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</si>
  <si>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</si>
  <si>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</si>
  <si>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</si>
  <si>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</si>
  <si>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</si>
  <si>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</si>
  <si>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</si>
  <si>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</si>
  <si>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</si>
  <si>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</si>
  <si>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</si>
  <si>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</si>
  <si>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</si>
  <si>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</si>
  <si>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</si>
  <si>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</si>
  <si>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</si>
  <si>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</si>
  <si>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</si>
  <si>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</si>
  <si>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</si>
  <si>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</si>
  <si>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</si>
  <si>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</si>
  <si>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</si>
  <si>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</si>
  <si>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</si>
  <si>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</si>
  <si>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</si>
  <si>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</si>
  <si>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</si>
  <si>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</si>
  <si>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</si>
  <si>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</si>
  <si>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</si>
  <si>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</si>
  <si>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</si>
  <si>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</si>
  <si>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</si>
  <si>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</si>
  <si>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</si>
  <si>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</si>
  <si>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</si>
  <si>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</si>
  <si>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</si>
  <si>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</si>
  <si>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</si>
  <si>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</si>
  <si>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</si>
  <si>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</si>
  <si>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</si>
  <si>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</si>
  <si>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</si>
  <si>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</si>
  <si>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</si>
  <si>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</si>
  <si>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</si>
  <si>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</si>
  <si>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</si>
  <si>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</si>
  <si>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</si>
  <si>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</si>
  <si>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</si>
  <si>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</si>
  <si>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</si>
  <si>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</si>
  <si>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</si>
  <si>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</si>
  <si>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</si>
  <si>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</si>
  <si>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</si>
  <si>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</si>
  <si>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</si>
  <si>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</si>
  <si>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</si>
  <si>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</si>
  <si>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</si>
  <si>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</si>
  <si>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</si>
  <si>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</si>
  <si>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</si>
  <si>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</si>
  <si>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</si>
  <si>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</si>
  <si>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</si>
  <si>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</si>
  <si>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</si>
  <si>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</si>
  <si>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</si>
  <si>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</si>
  <si>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</si>
  <si>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</si>
  <si>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</si>
  <si>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</si>
  <si>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</si>
  <si>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</si>
  <si>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</si>
  <si>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</si>
  <si>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</si>
  <si>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</si>
  <si>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</si>
  <si>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</si>
  <si>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</si>
  <si>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</si>
  <si>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</si>
  <si>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</si>
  <si>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</si>
  <si>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</si>
  <si>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</si>
  <si>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</si>
  <si>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</si>
  <si>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</si>
  <si>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</si>
  <si>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</si>
  <si>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</si>
  <si>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</si>
  <si>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</si>
  <si>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</si>
  <si>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</si>
  <si>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</si>
  <si>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</si>
  <si>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</si>
  <si>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</si>
  <si>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</si>
  <si>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</si>
  <si>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</si>
  <si>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</si>
  <si>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</si>
  <si>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</si>
  <si>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</si>
  <si>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</si>
  <si>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</si>
  <si>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</si>
  <si>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</si>
  <si>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</si>
  <si>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</si>
  <si>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</si>
  <si>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</si>
  <si>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</si>
  <si>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</si>
  <si>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</si>
  <si>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</si>
  <si>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</si>
  <si>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</si>
  <si>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</si>
  <si>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</si>
  <si>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</si>
  <si>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</si>
  <si>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</si>
  <si>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</si>
  <si>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</si>
  <si>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</si>
  <si>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</si>
  <si>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</si>
  <si>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</si>
  <si>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</si>
  <si>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</si>
  <si>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</si>
  <si>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</si>
  <si>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</si>
  <si>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</si>
  <si>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</si>
  <si>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</si>
  <si>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</si>
  <si>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</si>
  <si>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</si>
  <si>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</si>
  <si>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</si>
  <si>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</si>
  <si>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</si>
  <si>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</si>
  <si>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</si>
  <si>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</si>
  <si>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</si>
  <si>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</si>
  <si>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</si>
  <si>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</si>
  <si>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</si>
  <si>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</si>
  <si>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</si>
  <si>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</si>
  <si>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</si>
  <si>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</si>
  <si>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</si>
  <si>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</si>
  <si>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</si>
  <si>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</si>
  <si>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</si>
  <si>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</si>
  <si>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</si>
  <si>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</si>
  <si>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</si>
  <si>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</si>
  <si>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</si>
  <si>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</si>
  <si>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</si>
  <si>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</si>
  <si>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</si>
  <si>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</si>
  <si>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</si>
  <si>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</si>
  <si>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</si>
  <si>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</si>
  <si>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</si>
  <si>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</si>
  <si>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</si>
  <si>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</si>
  <si>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</si>
  <si>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</si>
  <si>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</si>
  <si>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</si>
  <si>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</si>
  <si>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</si>
  <si>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</si>
  <si>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</si>
  <si>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</si>
  <si>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</si>
  <si>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</si>
  <si>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</si>
  <si>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</si>
  <si>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</si>
  <si>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</si>
  <si>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</si>
  <si>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</si>
  <si>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</si>
  <si>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</si>
  <si>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</si>
  <si>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</si>
  <si>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</si>
  <si>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</si>
  <si>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</si>
  <si>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</si>
  <si>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</si>
  <si>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</si>
  <si>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</si>
  <si>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</si>
  <si>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</si>
  <si>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</si>
  <si>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</si>
  <si>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</si>
  <si>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</si>
  <si>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</si>
  <si>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</si>
  <si>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</si>
  <si>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</si>
  <si>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</si>
  <si>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</si>
  <si>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</si>
  <si>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</si>
  <si>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</si>
  <si>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</si>
  <si>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</si>
  <si>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</si>
  <si>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</si>
  <si>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</si>
  <si>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</si>
  <si>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</si>
  <si>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</si>
  <si>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</si>
  <si>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</si>
  <si>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</si>
  <si>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</si>
  <si>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</si>
  <si>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</si>
  <si>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</si>
  <si>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</si>
  <si>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</si>
  <si>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</si>
  <si>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</si>
  <si>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</si>
  <si>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</si>
  <si>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</si>
  <si>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</si>
  <si>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</si>
  <si>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</si>
  <si>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</si>
  <si>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</si>
  <si>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</si>
  <si>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</si>
  <si>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</si>
  <si>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</si>
  <si>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</si>
  <si>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</si>
  <si>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</si>
  <si>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</si>
  <si>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</si>
  <si>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</si>
  <si>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</si>
  <si>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</si>
  <si>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</si>
  <si>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</si>
  <si>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</si>
  <si>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</si>
  <si>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</si>
  <si>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</si>
  <si>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</si>
  <si>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</si>
  <si>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</si>
  <si>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</si>
  <si>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</si>
  <si>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</si>
  <si>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</si>
  <si>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</si>
  <si>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</si>
  <si>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</si>
  <si>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</si>
  <si>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</si>
  <si>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</si>
  <si>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</si>
  <si>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</si>
  <si>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</si>
  <si>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</si>
  <si>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</si>
  <si>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</si>
  <si>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</si>
  <si>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</si>
  <si>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</si>
  <si>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</si>
  <si>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</si>
  <si>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</si>
  <si>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</si>
  <si>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</si>
  <si>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</si>
  <si>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</si>
  <si>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</si>
  <si>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</si>
  <si>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</si>
  <si>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</si>
  <si>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</si>
  <si>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</si>
  <si>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</si>
  <si>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</si>
  <si>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</si>
  <si>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</si>
  <si>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</si>
  <si>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</si>
  <si>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</si>
  <si>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</si>
  <si>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</si>
  <si>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</si>
  <si>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</si>
  <si>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</si>
  <si>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</si>
  <si>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</si>
  <si>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</si>
  <si>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</si>
  <si>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</si>
  <si>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</si>
  <si>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</si>
  <si>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</si>
  <si>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</si>
  <si>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</si>
  <si>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</si>
  <si>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</si>
  <si>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</si>
  <si>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</si>
  <si>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</si>
  <si>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</si>
  <si>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</si>
  <si>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</si>
  <si>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</si>
  <si>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</si>
  <si>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</si>
  <si>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</si>
  <si>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</si>
  <si>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</si>
  <si>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</si>
  <si>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</si>
  <si>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</si>
  <si>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</si>
  <si>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</si>
  <si>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</si>
  <si>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</si>
  <si>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</si>
  <si>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</si>
  <si>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</si>
  <si>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</si>
  <si>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</si>
  <si>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</si>
  <si>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</si>
  <si>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</si>
  <si>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</si>
  <si>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</si>
  <si>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</si>
  <si>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</si>
  <si>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</si>
  <si>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</si>
  <si>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</si>
  <si>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</si>
  <si>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</si>
  <si>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</si>
  <si>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</si>
  <si>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</si>
  <si>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</si>
  <si>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</si>
  <si>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</si>
  <si>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</si>
  <si>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</si>
  <si>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</si>
  <si>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</si>
  <si>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</si>
  <si>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</si>
  <si>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</si>
  <si>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</si>
  <si>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</si>
  <si>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</si>
  <si>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</si>
  <si>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</si>
  <si>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</si>
  <si>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</si>
  <si>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</si>
  <si>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</si>
  <si>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</si>
  <si>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</si>
  <si>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</si>
  <si>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</si>
  <si>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</si>
  <si>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</si>
  <si>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</si>
  <si>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</si>
  <si>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</si>
  <si>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</si>
  <si>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</si>
  <si>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</si>
  <si>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</si>
  <si>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</si>
  <si>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</si>
  <si>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</si>
  <si>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</si>
  <si>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</si>
  <si>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</si>
  <si>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</si>
  <si>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</si>
  <si>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</si>
  <si>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</si>
  <si>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</si>
  <si>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</si>
  <si>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</si>
  <si>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</si>
  <si>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</si>
  <si>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</si>
  <si>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</si>
  <si>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</si>
  <si>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</si>
  <si>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</si>
  <si>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</si>
  <si>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</si>
  <si>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</si>
  <si>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</si>
  <si>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</si>
  <si>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</si>
  <si>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</si>
  <si>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</si>
  <si>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</si>
  <si>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</si>
  <si>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</si>
  <si>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</si>
  <si>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</si>
  <si>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</si>
  <si>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</si>
  <si>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</si>
  <si>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</si>
  <si>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</si>
  <si>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</si>
  <si>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</si>
  <si>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</si>
  <si>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</si>
  <si>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</si>
  <si>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</si>
  <si>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</si>
  <si>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</si>
  <si>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</si>
  <si>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</si>
  <si>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</si>
  <si>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</si>
  <si>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</si>
  <si>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</si>
  <si>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</si>
  <si>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</si>
  <si>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</si>
  <si>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</si>
  <si>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</si>
  <si>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</si>
  <si>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</si>
  <si>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</si>
  <si>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</si>
  <si>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</si>
  <si>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</si>
  <si>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</si>
  <si>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</si>
  <si>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</si>
  <si>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</si>
  <si>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</si>
  <si>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</si>
  <si>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</si>
  <si>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</si>
  <si>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</si>
  <si>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</si>
  <si>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</si>
  <si>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</si>
  <si>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</si>
  <si>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</si>
  <si>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</si>
  <si>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</si>
  <si>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</si>
  <si>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</si>
  <si>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</si>
  <si>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</si>
  <si>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</si>
  <si>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</si>
  <si>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</si>
  <si>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</si>
  <si>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</si>
  <si>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</si>
  <si>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</si>
  <si>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</si>
  <si>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</si>
  <si>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</si>
  <si>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</si>
  <si>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</si>
  <si>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</si>
  <si>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</si>
  <si>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</si>
  <si>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</si>
  <si>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</si>
  <si>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</si>
  <si>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</si>
  <si>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</si>
  <si>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</si>
  <si>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</si>
  <si>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</si>
  <si>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</si>
  <si>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</si>
  <si>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</si>
  <si>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</si>
  <si>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</si>
  <si>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</si>
  <si>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</si>
  <si>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</si>
  <si>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</si>
  <si>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</si>
  <si>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</si>
  <si>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</si>
  <si>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</si>
  <si>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</si>
  <si>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</si>
  <si>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</si>
  <si>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</si>
  <si>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</si>
  <si>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</si>
  <si>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</si>
  <si>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</si>
  <si>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</si>
  <si>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</si>
  <si>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</si>
  <si>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</si>
  <si>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</si>
  <si>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</si>
  <si>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</si>
  <si>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</si>
  <si>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</si>
  <si>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</si>
  <si>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</si>
  <si>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</si>
  <si>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</si>
  <si>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</si>
  <si>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</si>
  <si>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</si>
  <si>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</si>
  <si>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</si>
  <si>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</si>
  <si>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</si>
  <si>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</si>
  <si>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</si>
  <si>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</si>
  <si>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</si>
  <si>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</si>
  <si>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</si>
  <si>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</si>
  <si>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</si>
  <si>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</si>
  <si>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</si>
  <si>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</si>
  <si>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</si>
  <si>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</si>
  <si>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</si>
  <si>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</si>
  <si>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</si>
  <si>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</si>
  <si>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</si>
  <si>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</si>
  <si>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</si>
  <si>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</si>
  <si>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</si>
  <si>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</si>
  <si>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</si>
  <si>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</si>
  <si>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</si>
  <si>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</si>
  <si>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</si>
  <si>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</si>
  <si>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</si>
  <si>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</si>
  <si>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</si>
  <si>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</si>
  <si>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</si>
  <si>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</si>
  <si>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</si>
  <si>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</si>
  <si>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</si>
  <si>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</si>
  <si>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</si>
  <si>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</si>
  <si>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</si>
  <si>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</si>
  <si>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</si>
  <si>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</si>
  <si>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</si>
  <si>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</si>
  <si>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</si>
  <si>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</si>
  <si>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</si>
  <si>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</si>
  <si>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</si>
  <si>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</si>
  <si>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</si>
  <si>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</si>
  <si>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</si>
  <si>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</si>
  <si>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</si>
  <si>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</si>
  <si>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</si>
  <si>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</si>
  <si>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</si>
  <si>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</si>
  <si>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</si>
  <si>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</si>
  <si>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</si>
  <si>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</si>
  <si>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</si>
  <si>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</si>
  <si>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</si>
  <si>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</si>
  <si>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</si>
  <si>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</si>
  <si>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</si>
  <si>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</si>
  <si>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</si>
  <si>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</si>
  <si>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</si>
  <si>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</si>
  <si>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</si>
  <si>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</si>
  <si>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</si>
  <si>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</si>
  <si>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</si>
  <si>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</si>
  <si>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</si>
  <si>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</si>
  <si>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</si>
  <si>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</si>
  <si>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</si>
  <si>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</si>
  <si>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</si>
  <si>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</si>
  <si>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</si>
  <si>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</si>
  <si>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</si>
  <si>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</si>
  <si>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</si>
  <si>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</si>
  <si>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</si>
  <si>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</si>
  <si>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</si>
  <si>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</si>
  <si>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</si>
  <si>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</si>
  <si>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</si>
  <si>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</si>
  <si>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</si>
  <si>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</si>
  <si>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</si>
  <si>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</si>
  <si>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</si>
  <si>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</si>
  <si>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</si>
  <si>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</si>
  <si>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</si>
  <si>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</si>
  <si>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</si>
  <si>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</si>
  <si>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</si>
  <si>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</si>
  <si>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</si>
  <si>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</si>
  <si>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</si>
  <si>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</si>
  <si>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</si>
  <si>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</si>
  <si>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</si>
  <si>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</si>
  <si>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</si>
  <si>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</si>
  <si>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</si>
  <si>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</si>
  <si>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</si>
  <si>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</si>
  <si>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</si>
  <si>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</si>
  <si>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</si>
  <si>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</si>
  <si>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</si>
  <si>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</si>
  <si>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</si>
  <si>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</si>
  <si>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</si>
  <si>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</si>
  <si>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</si>
  <si>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</si>
  <si>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</si>
  <si>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</si>
  <si>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</si>
  <si>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</si>
  <si>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</si>
  <si>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</si>
  <si>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</si>
  <si>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</si>
  <si>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</si>
  <si>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</si>
  <si>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</si>
  <si>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</si>
  <si>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</si>
  <si>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</si>
  <si>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</si>
  <si>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</si>
  <si>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</si>
  <si>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</si>
  <si>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</si>
  <si>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</si>
  <si>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</si>
  <si>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</si>
  <si>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</si>
  <si>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</si>
  <si>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</si>
  <si>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</si>
  <si>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</si>
  <si>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</si>
  <si>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</si>
  <si>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</si>
  <si>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</si>
  <si>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</si>
  <si>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</si>
  <si>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</si>
  <si>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</si>
  <si>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</si>
  <si>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</si>
  <si>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</si>
  <si>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</si>
  <si>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</si>
  <si>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</si>
  <si>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</si>
  <si>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</si>
  <si>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</si>
  <si>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</si>
  <si>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</si>
  <si>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</si>
  <si>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</si>
  <si>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</si>
  <si>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</si>
  <si>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</si>
  <si>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</si>
  <si>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</si>
  <si>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</si>
  <si>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</si>
  <si>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</si>
  <si>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</si>
  <si>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</si>
  <si>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</si>
  <si>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</si>
  <si>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</si>
  <si>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</si>
  <si>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</si>
  <si>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</si>
  <si>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</si>
  <si>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</si>
  <si>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</si>
  <si>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</si>
  <si>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</si>
  <si>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</si>
  <si>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</si>
  <si>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</si>
  <si>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</si>
  <si>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</si>
  <si>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</si>
  <si>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</si>
  <si>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</si>
  <si>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</si>
  <si>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</si>
  <si>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</si>
  <si>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</si>
  <si>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</si>
  <si>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</si>
  <si>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</si>
  <si>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</si>
  <si>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</si>
  <si>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</si>
  <si>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</si>
  <si>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</si>
  <si>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</si>
  <si>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</si>
  <si>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</si>
  <si>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</si>
  <si>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</si>
  <si>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</si>
  <si>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</si>
  <si>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</si>
  <si>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</si>
  <si>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</si>
  <si>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</si>
  <si>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</si>
  <si>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</si>
  <si>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</si>
  <si>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</si>
  <si>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</si>
  <si>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</si>
  <si>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</si>
  <si>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</si>
  <si>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</si>
  <si>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</si>
  <si>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</si>
  <si>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</si>
  <si>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</si>
  <si>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</si>
  <si>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</si>
  <si>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</si>
  <si>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</si>
  <si>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</si>
  <si>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</si>
  <si>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</si>
  <si>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</si>
  <si>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</si>
  <si>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</si>
  <si>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</si>
  <si>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</si>
  <si>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</si>
  <si>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</si>
  <si>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</si>
  <si>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</si>
  <si>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</si>
  <si>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</si>
  <si>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</si>
  <si>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</si>
  <si>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</si>
  <si>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</si>
  <si>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</si>
  <si>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</si>
  <si>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</si>
  <si>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</si>
  <si>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</si>
  <si>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</si>
  <si>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</si>
  <si>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</si>
  <si>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</si>
  <si>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</si>
  <si>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</si>
  <si>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</si>
  <si>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</si>
  <si>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</si>
  <si>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</si>
  <si>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</si>
  <si>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</si>
  <si>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</si>
  <si>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</si>
  <si>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</si>
  <si>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</si>
  <si>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</si>
  <si>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</si>
  <si>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</si>
  <si>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</si>
  <si>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</si>
  <si>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</si>
  <si>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</si>
  <si>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</si>
  <si>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</si>
  <si>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</si>
  <si>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</si>
  <si>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</si>
  <si>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</si>
  <si>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</si>
  <si>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</si>
  <si>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</si>
  <si>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</si>
  <si>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</si>
  <si>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</si>
  <si>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</si>
  <si>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</si>
  <si>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</si>
  <si>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</si>
  <si>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</si>
  <si>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</si>
  <si>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</si>
  <si>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</si>
  <si>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</si>
  <si>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</si>
  <si>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</si>
  <si>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</si>
  <si>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</si>
  <si>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</si>
  <si>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</si>
  <si>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</si>
  <si>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</si>
  <si>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</si>
  <si>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</si>
  <si>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</si>
  <si>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</si>
  <si>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</si>
  <si>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</si>
  <si>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</si>
  <si>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</si>
  <si>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</si>
  <si>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</si>
  <si>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</si>
  <si>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</si>
  <si>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</si>
  <si>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</si>
  <si>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</si>
  <si>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</si>
  <si>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</si>
  <si>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</si>
  <si>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</si>
  <si>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</si>
  <si>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</si>
  <si>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</si>
  <si>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</si>
  <si>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</si>
  <si>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</si>
  <si>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</si>
  <si>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</si>
  <si>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</si>
  <si>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</si>
  <si>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</si>
  <si>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</si>
  <si>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</si>
  <si>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</si>
  <si>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</si>
  <si>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</si>
  <si>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</si>
  <si>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</si>
  <si>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</si>
  <si>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</si>
  <si>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</si>
  <si>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</si>
  <si>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</si>
  <si>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</si>
  <si>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</si>
  <si>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</si>
  <si>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</si>
  <si>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</si>
  <si>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</si>
  <si>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</si>
  <si>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</si>
  <si>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</si>
  <si>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</si>
  <si>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</si>
  <si>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</si>
  <si>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</si>
  <si>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</si>
  <si>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</si>
  <si>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</si>
  <si>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</si>
  <si>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</si>
  <si>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</si>
  <si>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</si>
  <si>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</si>
  <si>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</si>
  <si>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</si>
  <si>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</si>
  <si>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</si>
  <si>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</si>
  <si>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</si>
  <si>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</si>
  <si>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</si>
  <si>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</si>
  <si>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</si>
  <si>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</si>
  <si>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</si>
  <si>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</si>
  <si>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</si>
  <si>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</si>
  <si>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</si>
  <si>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</si>
  <si>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</si>
  <si>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</si>
  <si>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</si>
  <si>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</si>
  <si>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</si>
  <si>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</si>
  <si>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</si>
  <si>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</si>
  <si>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</si>
  <si>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</si>
  <si>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</si>
  <si>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</si>
  <si>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</si>
  <si>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</si>
  <si>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</si>
  <si>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</si>
  <si>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</si>
  <si>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</si>
  <si>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</si>
  <si>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</si>
  <si>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</si>
  <si>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</si>
  <si>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</si>
  <si>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</si>
  <si>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</si>
  <si>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</si>
  <si>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</si>
  <si>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</si>
  <si>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</si>
  <si>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</si>
  <si>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</si>
  <si>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</si>
  <si>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</si>
  <si>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</si>
  <si>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</si>
  <si>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</si>
  <si>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</si>
  <si>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</si>
  <si>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</si>
  <si>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</si>
  <si>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</si>
  <si>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</si>
  <si>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</si>
  <si>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</si>
  <si>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</si>
  <si>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</si>
  <si>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</si>
  <si>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</si>
  <si>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</si>
  <si>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</si>
  <si>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</si>
  <si>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</si>
  <si>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</si>
  <si>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</si>
  <si>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</si>
  <si>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</si>
  <si>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</si>
  <si>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</si>
  <si>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</si>
  <si>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</si>
  <si>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</si>
  <si>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</si>
  <si>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</si>
  <si>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</si>
  <si>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</si>
  <si>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</si>
  <si>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</si>
  <si>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</si>
  <si>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</si>
  <si>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</si>
  <si>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</si>
  <si>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</si>
  <si>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</si>
  <si>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</si>
  <si>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</si>
  <si>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</si>
  <si>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</si>
  <si>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</si>
  <si>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</si>
  <si>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</si>
  <si>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</si>
  <si>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</si>
  <si>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</si>
  <si>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</si>
  <si>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</si>
  <si>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</si>
  <si>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</si>
  <si>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</si>
  <si>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</si>
  <si>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</si>
  <si>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</si>
  <si>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</si>
  <si>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</si>
  <si>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</si>
  <si>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</si>
  <si>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</si>
  <si>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</si>
  <si>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</si>
  <si>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</si>
  <si>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</si>
  <si>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</si>
  <si>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</si>
  <si>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</si>
  <si>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</si>
  <si>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</si>
  <si>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</si>
  <si>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</si>
  <si>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</si>
  <si>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</si>
  <si>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</si>
  <si>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</si>
  <si>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</si>
  <si>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</si>
  <si>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</si>
  <si>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</si>
  <si>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</si>
  <si>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</si>
  <si>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</si>
  <si>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</si>
  <si>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</si>
  <si>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</si>
  <si>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</si>
  <si>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</si>
  <si>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</si>
  <si>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</si>
  <si>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</si>
  <si>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</si>
  <si>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</si>
  <si>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</si>
  <si>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</si>
  <si>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</si>
  <si>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</si>
  <si>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</si>
  <si>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</si>
  <si>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</si>
  <si>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</si>
  <si>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</si>
  <si>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</si>
  <si>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</si>
  <si>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</si>
  <si>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</si>
  <si>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</si>
  <si>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</si>
  <si>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</si>
  <si>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</si>
  <si>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</si>
  <si>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</si>
  <si>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</si>
  <si>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</si>
  <si>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</si>
  <si>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</si>
  <si>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</si>
  <si>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</si>
  <si>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</si>
  <si>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</si>
  <si>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</si>
  <si>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</si>
  <si>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</si>
  <si>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</si>
  <si>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</si>
  <si>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</si>
  <si>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</si>
  <si>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</si>
  <si>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</si>
  <si>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</si>
  <si>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</si>
  <si>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</si>
  <si>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</si>
  <si>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</si>
  <si>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</si>
  <si>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</si>
  <si>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</si>
  <si>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</si>
  <si>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</si>
  <si>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</si>
  <si>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</si>
  <si>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</si>
  <si>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</si>
  <si>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</si>
  <si>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</si>
  <si>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</si>
  <si>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</si>
  <si>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</si>
  <si>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</si>
  <si>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</si>
  <si>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</si>
  <si>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</si>
  <si>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</si>
  <si>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</si>
  <si>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</si>
  <si>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</si>
  <si>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</si>
  <si>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</si>
  <si>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</si>
  <si>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</si>
  <si>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</si>
  <si>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</si>
  <si>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</si>
  <si>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</si>
  <si>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</si>
  <si>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</si>
  <si>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</si>
  <si>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</si>
  <si>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</si>
  <si>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</si>
  <si>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</si>
  <si>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</si>
  <si>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</si>
  <si>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</si>
  <si>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</si>
  <si>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</si>
  <si>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</si>
  <si>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</si>
  <si>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</si>
  <si>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</si>
  <si>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</si>
  <si>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</si>
  <si>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</si>
  <si>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</si>
  <si>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</si>
  <si>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</si>
  <si>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</si>
  <si>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</si>
  <si>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</si>
  <si>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</si>
  <si>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</si>
  <si>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</si>
  <si>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</si>
  <si>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</si>
  <si>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</si>
  <si>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</si>
  <si>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</si>
  <si>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</si>
  <si>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</si>
  <si>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</si>
  <si>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</si>
  <si>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</si>
  <si>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</si>
  <si>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</si>
  <si>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</si>
  <si>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</si>
  <si>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</si>
  <si>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</si>
  <si>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</si>
  <si>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</si>
  <si>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</si>
  <si>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</si>
  <si>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</si>
  <si>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</si>
  <si>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</si>
  <si>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</si>
  <si>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</si>
  <si>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</si>
  <si>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</si>
  <si>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</si>
  <si>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</si>
  <si>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</si>
  <si>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</si>
  <si>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</si>
  <si>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</si>
  <si>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</si>
  <si>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</si>
  <si>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</si>
  <si>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</si>
  <si>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</si>
  <si>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</si>
  <si>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</si>
  <si>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</si>
  <si>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</si>
  <si>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</si>
  <si>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</si>
  <si>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</si>
  <si>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</si>
  <si>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</si>
  <si>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</si>
  <si>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</si>
  <si>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</si>
  <si>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</si>
  <si>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</si>
  <si>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</si>
  <si>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</si>
  <si>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</si>
  <si>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</si>
  <si>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</si>
  <si>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</si>
  <si>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</si>
  <si>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</si>
  <si>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</si>
  <si>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</si>
  <si>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</si>
  <si>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</si>
  <si>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</si>
  <si>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</si>
  <si>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</si>
  <si>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</si>
  <si>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</si>
  <si>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</si>
  <si>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</si>
  <si>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</si>
  <si>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</si>
  <si>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</si>
  <si>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</si>
  <si>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</si>
  <si>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</si>
  <si>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</si>
  <si>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</si>
  <si>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</si>
  <si>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</si>
  <si>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</si>
  <si>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</si>
  <si>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</si>
  <si>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</si>
  <si>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</si>
  <si>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</si>
  <si>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</si>
  <si>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</si>
  <si>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</si>
  <si>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</si>
  <si>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</si>
  <si>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</si>
  <si>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</si>
  <si>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</si>
  <si>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</si>
  <si>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</si>
  <si>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</si>
  <si>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</si>
  <si>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</si>
  <si>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</si>
  <si>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</si>
  <si>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</si>
  <si>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</si>
  <si>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</si>
  <si>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</si>
  <si>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</si>
  <si>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</si>
  <si>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</si>
  <si>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</si>
  <si>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</si>
  <si>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</si>
  <si>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</si>
  <si>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</si>
  <si>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</si>
  <si>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</si>
  <si>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</si>
  <si>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</si>
  <si>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</si>
  <si>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</si>
  <si>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</si>
  <si>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</si>
  <si>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</si>
  <si>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</si>
  <si>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</si>
  <si>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</si>
  <si>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</si>
  <si>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</si>
  <si>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</si>
  <si>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</si>
  <si>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</si>
  <si>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</si>
  <si>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</si>
  <si>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</si>
  <si>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</si>
  <si>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</si>
  <si>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</si>
  <si>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</si>
  <si>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</si>
  <si>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</si>
  <si>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</si>
  <si>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</si>
  <si>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</si>
  <si>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</si>
  <si>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</si>
  <si>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</si>
  <si>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</si>
  <si>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</si>
  <si>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</si>
  <si>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</si>
  <si>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</si>
  <si>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</si>
  <si>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</si>
  <si>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</si>
  <si>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</si>
  <si>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</si>
  <si>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</si>
  <si>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</si>
  <si>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</si>
  <si>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</si>
  <si>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</si>
  <si>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</si>
  <si>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</si>
  <si>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</si>
  <si>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</si>
  <si>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</si>
  <si>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</si>
  <si>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</si>
  <si>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</si>
  <si>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</si>
  <si>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</si>
  <si>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</si>
  <si>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</si>
  <si>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</si>
  <si>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</si>
  <si>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</si>
  <si>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</si>
  <si>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</si>
  <si>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</si>
  <si>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</si>
  <si>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</si>
  <si>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</si>
  <si>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</si>
  <si>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</si>
  <si>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</si>
  <si>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</si>
  <si>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</si>
  <si>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</si>
  <si>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</si>
  <si>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</si>
  <si>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</si>
  <si>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</si>
  <si>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</si>
  <si>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</si>
  <si>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</si>
  <si>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</si>
  <si>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</si>
  <si>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</si>
  <si>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</si>
  <si>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</si>
  <si>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</si>
  <si>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</si>
  <si>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</si>
  <si>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</si>
  <si>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</si>
  <si>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</si>
  <si>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</si>
  <si>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</si>
  <si>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</si>
  <si>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</si>
  <si>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</si>
  <si>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</si>
  <si>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</si>
  <si>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</si>
  <si>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</si>
  <si>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</si>
  <si>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</si>
  <si>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</si>
  <si>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</si>
  <si>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</si>
  <si>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</si>
  <si>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</si>
  <si>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</si>
  <si>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</si>
  <si>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</si>
  <si>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</si>
  <si>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</si>
  <si>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</si>
  <si>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</si>
  <si>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</si>
  <si>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</si>
  <si>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</si>
  <si>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</si>
  <si>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</si>
  <si>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</si>
  <si>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</si>
  <si>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</si>
  <si>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</si>
  <si>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</si>
  <si>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</si>
  <si>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</si>
  <si>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</si>
  <si>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</si>
  <si>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</si>
  <si>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</si>
  <si>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</si>
  <si>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</si>
  <si>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</si>
  <si>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</si>
  <si>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</si>
  <si>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</si>
  <si>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</si>
  <si>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</si>
  <si>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</si>
  <si>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</si>
  <si>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</si>
  <si>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</si>
  <si>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</si>
  <si>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</si>
  <si>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</si>
  <si>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</si>
  <si>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</si>
  <si>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</si>
  <si>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</si>
  <si>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</si>
  <si>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</si>
  <si>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</si>
  <si>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</si>
  <si>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</si>
  <si>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</si>
  <si>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</si>
  <si>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</si>
  <si>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</si>
  <si>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</si>
  <si>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</si>
  <si>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</si>
  <si>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</si>
  <si>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</si>
  <si>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</si>
  <si>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</si>
  <si>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</si>
  <si>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</si>
  <si>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</si>
  <si>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</si>
  <si>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</si>
  <si>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</si>
  <si>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</si>
  <si>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</si>
  <si>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</si>
  <si>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</si>
  <si>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</si>
  <si>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</si>
  <si>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</si>
  <si>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</si>
  <si>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</si>
  <si>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</si>
  <si>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</si>
  <si>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</si>
  <si>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</si>
  <si>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</si>
  <si>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</si>
  <si>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</si>
  <si>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</si>
  <si>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</si>
  <si>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</si>
  <si>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</si>
  <si>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</si>
  <si>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</si>
  <si>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</si>
  <si>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</si>
  <si>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</si>
  <si>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</si>
  <si>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</si>
  <si>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</si>
  <si>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</si>
  <si>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</si>
  <si>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</si>
  <si>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</si>
  <si>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</si>
  <si>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</si>
  <si>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</si>
  <si>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</si>
  <si>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</si>
  <si>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</si>
  <si>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</si>
  <si>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</si>
  <si>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</si>
  <si>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</si>
  <si>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</si>
  <si>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</si>
  <si>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</si>
  <si>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</si>
  <si>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</si>
  <si>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</si>
  <si>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</si>
  <si>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</si>
  <si>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</si>
  <si>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</si>
  <si>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</si>
  <si>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</si>
  <si>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</si>
  <si>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</si>
  <si>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</si>
  <si>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</si>
  <si>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</si>
  <si>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</si>
  <si>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</si>
  <si>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</si>
  <si>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</si>
  <si>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</si>
  <si>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</si>
  <si>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</si>
  <si>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</si>
  <si>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</si>
  <si>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</si>
  <si>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</si>
  <si>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</si>
  <si>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</si>
  <si>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</si>
  <si>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</si>
  <si>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</si>
  <si>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</si>
  <si>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</si>
  <si>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</si>
  <si>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</si>
  <si>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</si>
  <si>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</si>
  <si>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</si>
  <si>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</si>
  <si>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</si>
  <si>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</si>
  <si>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</si>
  <si>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</si>
  <si>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</si>
  <si>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</si>
  <si>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</si>
  <si>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</si>
  <si>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</si>
  <si>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</si>
  <si>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</si>
  <si>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</si>
  <si>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</si>
  <si>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</si>
  <si>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</si>
  <si>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</si>
  <si>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</si>
  <si>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</si>
  <si>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</si>
  <si>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</si>
  <si>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</si>
  <si>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</si>
  <si>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</si>
  <si>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</si>
  <si>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</si>
  <si>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</si>
  <si>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</si>
  <si>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</si>
  <si>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</si>
  <si>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</si>
  <si>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</si>
  <si>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</si>
  <si>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</si>
  <si>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</si>
  <si>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</si>
  <si>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</si>
  <si>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</si>
  <si>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</si>
  <si>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</si>
  <si>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</si>
  <si>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</si>
  <si>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</si>
  <si>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</si>
  <si>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</si>
  <si>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</si>
  <si>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</si>
  <si>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</si>
  <si>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</si>
  <si>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</si>
  <si>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</si>
  <si>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</si>
  <si>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</si>
  <si>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</si>
  <si>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</si>
  <si>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</si>
  <si>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</si>
  <si>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</si>
  <si>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</si>
  <si>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</si>
  <si>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</si>
  <si>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</si>
  <si>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</si>
  <si>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</si>
  <si>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</si>
  <si>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</si>
  <si>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</si>
  <si>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</si>
  <si>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</si>
  <si>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</si>
  <si>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</si>
  <si>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</si>
  <si>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</si>
  <si>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</si>
  <si>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</si>
  <si>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</si>
  <si>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</si>
  <si>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</si>
  <si>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</si>
  <si>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</si>
  <si>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</si>
  <si>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</si>
  <si>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</si>
  <si>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</si>
  <si>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</si>
  <si>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</si>
  <si>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</si>
  <si>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</si>
  <si>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</si>
  <si>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</si>
  <si>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</si>
  <si>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</si>
  <si>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</si>
  <si>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</si>
  <si>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</si>
  <si>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</si>
  <si>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</si>
  <si>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</si>
  <si>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</si>
  <si>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</si>
  <si>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</si>
  <si>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</si>
  <si>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</si>
  <si>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</si>
  <si>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</si>
  <si>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</si>
  <si>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</si>
  <si>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</si>
  <si>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</si>
  <si>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</si>
  <si>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</si>
  <si>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</si>
  <si>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</si>
  <si>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</si>
  <si>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</si>
  <si>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</si>
  <si>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</si>
  <si>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</si>
  <si>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</si>
  <si>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</si>
  <si>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</si>
  <si>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</si>
  <si>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</si>
  <si>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</si>
  <si>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</si>
  <si>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</si>
  <si>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</si>
  <si>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</si>
  <si>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</si>
  <si>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</si>
  <si>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</si>
  <si>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</si>
  <si>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</si>
  <si>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</si>
  <si>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</si>
  <si>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</si>
  <si>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</si>
  <si>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</si>
  <si>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</si>
  <si>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</si>
  <si>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</si>
  <si>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</si>
  <si>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</si>
  <si>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</si>
  <si>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</si>
  <si>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</si>
  <si>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</si>
  <si>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</si>
  <si>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</si>
  <si>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</si>
  <si>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</si>
  <si>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</si>
  <si>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</si>
  <si>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</si>
  <si>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</si>
  <si>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</si>
  <si>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</si>
  <si>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</si>
  <si>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</si>
  <si>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</si>
  <si>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</si>
  <si>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</si>
  <si>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</si>
  <si>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</si>
  <si>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</si>
  <si>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</si>
  <si>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</si>
  <si>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</si>
  <si>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</si>
  <si>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</si>
  <si>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</si>
  <si>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</si>
  <si>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</si>
  <si>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</si>
  <si>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</si>
  <si>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</si>
  <si>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</si>
  <si>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</si>
  <si>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</si>
  <si>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</si>
  <si>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</si>
  <si>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</si>
  <si>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</si>
  <si>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</si>
  <si>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</si>
  <si>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</si>
  <si>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</si>
  <si>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</si>
  <si>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</si>
  <si>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</si>
  <si>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</si>
  <si>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</si>
  <si>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</si>
  <si>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</si>
  <si>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</si>
  <si>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</si>
  <si>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</si>
  <si>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</si>
  <si>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</si>
  <si>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</si>
  <si>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</si>
  <si>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</si>
  <si>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</si>
  <si>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</si>
  <si>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</si>
  <si>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</si>
  <si>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</si>
  <si>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</si>
  <si>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</si>
  <si>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</si>
  <si>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</si>
  <si>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</si>
  <si>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</si>
  <si>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</si>
  <si>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</si>
  <si>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</si>
  <si>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</si>
  <si>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</si>
  <si>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</si>
  <si>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</si>
  <si>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</si>
  <si>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</si>
  <si>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</si>
  <si>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</si>
  <si>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</si>
  <si>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</si>
  <si>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</si>
  <si>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</si>
  <si>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</si>
  <si>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</si>
  <si>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</si>
  <si>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</si>
  <si>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</si>
  <si>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</si>
  <si>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</si>
  <si>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</si>
  <si>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</si>
  <si>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</si>
  <si>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</si>
  <si>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</si>
  <si>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</si>
  <si>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</si>
  <si>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</si>
  <si>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</si>
  <si>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</si>
  <si>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</si>
  <si>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</si>
  <si>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</si>
  <si>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</si>
  <si>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</si>
  <si>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</si>
  <si>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</si>
  <si>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</si>
  <si>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</si>
  <si>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</si>
  <si>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</si>
  <si>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</si>
  <si>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</si>
  <si>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</si>
  <si>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</si>
  <si>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</si>
  <si>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</si>
  <si>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</si>
  <si>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</si>
  <si>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</si>
  <si>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</si>
  <si>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</si>
  <si>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</si>
  <si>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</si>
  <si>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</si>
  <si>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</si>
  <si>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</si>
  <si>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</si>
  <si>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</si>
  <si>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</si>
  <si>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</si>
  <si>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</si>
  <si>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</si>
  <si>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</si>
  <si>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</si>
  <si>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</si>
  <si>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</si>
  <si>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</si>
  <si>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</si>
  <si>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</si>
  <si>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</si>
  <si>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</si>
  <si>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</si>
  <si>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</si>
  <si>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</si>
  <si>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</si>
  <si>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</si>
  <si>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</si>
  <si>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</si>
  <si>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</si>
  <si>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</si>
  <si>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</si>
  <si>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</si>
  <si>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</si>
  <si>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</si>
  <si>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</si>
  <si>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</si>
  <si>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</si>
  <si>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</si>
  <si>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</si>
  <si>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</si>
  <si>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</si>
  <si>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</si>
  <si>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</si>
  <si>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</si>
  <si>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</si>
  <si>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</si>
  <si>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</si>
  <si>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</si>
  <si>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</si>
  <si>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</si>
  <si>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</si>
  <si>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</si>
  <si>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</si>
  <si>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</si>
  <si>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</si>
  <si>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</si>
  <si>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</si>
  <si>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</si>
  <si>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</si>
  <si>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</si>
  <si>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</si>
  <si>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</si>
  <si>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</si>
  <si>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</si>
  <si>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</si>
  <si>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</si>
  <si>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</si>
  <si>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</si>
  <si>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</si>
  <si>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</si>
  <si>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</si>
  <si>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</si>
  <si>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</si>
  <si>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</si>
  <si>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</si>
  <si>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</si>
  <si>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</si>
  <si>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</si>
  <si>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</si>
  <si>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</si>
  <si>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</si>
  <si>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</si>
  <si>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</si>
  <si>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</si>
  <si>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</si>
  <si>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</si>
  <si>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</si>
  <si>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</si>
  <si>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</si>
  <si>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</si>
  <si>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</si>
  <si>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</si>
  <si>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</si>
  <si>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</si>
  <si>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</si>
  <si>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</si>
  <si>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</si>
  <si>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</si>
  <si>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</si>
  <si>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</si>
  <si>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</si>
  <si>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</si>
  <si>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</si>
  <si>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</si>
  <si>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</si>
  <si>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</si>
  <si>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</si>
  <si>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</si>
  <si>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</si>
  <si>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</si>
  <si>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</si>
  <si>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</si>
  <si>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</si>
  <si>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</si>
  <si>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</si>
  <si>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</si>
  <si>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</si>
  <si>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</si>
  <si>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</si>
  <si>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</si>
  <si>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</si>
  <si>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</si>
  <si>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</si>
  <si>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</si>
  <si>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</si>
  <si>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</si>
  <si>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</si>
  <si>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</si>
  <si>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</si>
  <si>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</si>
  <si>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</si>
  <si>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</si>
  <si>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</si>
  <si>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</si>
  <si>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</si>
  <si>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</si>
  <si>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</si>
  <si>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</si>
  <si>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</si>
  <si>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</si>
  <si>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</si>
  <si>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</si>
  <si>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</si>
  <si>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</si>
  <si>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</si>
  <si>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</si>
  <si>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</si>
  <si>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</si>
  <si>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</si>
  <si>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</si>
  <si>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</si>
  <si>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</si>
  <si>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</si>
  <si>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</si>
  <si>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</si>
  <si>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</si>
  <si>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</si>
  <si>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</si>
  <si>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</si>
  <si>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</si>
  <si>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</si>
  <si>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</si>
  <si>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</si>
  <si>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</si>
  <si>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</si>
  <si>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</si>
  <si>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</si>
  <si>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</si>
  <si>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</si>
  <si>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</si>
  <si>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</si>
  <si>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</si>
  <si>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</si>
  <si>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</si>
  <si>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</si>
  <si>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</si>
  <si>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</si>
  <si>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</si>
  <si>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</si>
  <si>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</si>
  <si>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</si>
  <si>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</si>
  <si>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</si>
  <si>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</si>
  <si>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</si>
  <si>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</si>
  <si>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</si>
  <si>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</si>
  <si>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</si>
  <si>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</si>
  <si>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</si>
  <si>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</si>
  <si>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</si>
  <si>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</si>
  <si>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</si>
  <si>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</si>
  <si>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</si>
  <si>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</si>
  <si>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</si>
  <si>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</si>
  <si>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</si>
  <si>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</si>
  <si>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</si>
  <si>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</si>
  <si>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</si>
  <si>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</si>
  <si>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</si>
  <si>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</si>
  <si>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</si>
  <si>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</si>
  <si>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</si>
  <si>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</si>
  <si>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</si>
  <si>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</si>
  <si>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</si>
  <si>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</si>
  <si>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</si>
  <si>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</si>
  <si>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</si>
  <si>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</si>
  <si>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</si>
  <si>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</si>
  <si>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</si>
  <si>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</si>
  <si>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</si>
  <si>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</si>
  <si>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</si>
  <si>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</si>
  <si>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</si>
  <si>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</si>
  <si>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</si>
  <si>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</si>
  <si>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</si>
  <si>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</si>
  <si>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</si>
  <si>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</si>
  <si>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</si>
  <si>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</si>
  <si>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</si>
  <si>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</si>
  <si>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</si>
  <si>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</si>
  <si>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</si>
  <si>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</si>
  <si>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</si>
  <si>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</si>
  <si>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</si>
  <si>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</si>
  <si>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</si>
  <si>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</si>
  <si>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</si>
  <si>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</si>
  <si>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</si>
  <si>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</si>
  <si>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</si>
  <si>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</si>
  <si>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</si>
  <si>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</si>
  <si>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</si>
  <si>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</si>
  <si>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</si>
  <si>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</si>
  <si>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</si>
  <si>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</si>
  <si>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</si>
  <si>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</si>
  <si>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</si>
  <si>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</si>
  <si>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</si>
  <si>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</si>
  <si>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</si>
  <si>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</si>
  <si>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</si>
  <si>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</si>
  <si>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</si>
  <si>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</si>
  <si>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</si>
  <si>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</si>
  <si>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</si>
  <si>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</si>
  <si>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</si>
  <si>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</si>
  <si>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</si>
  <si>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</si>
  <si>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</si>
  <si>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</si>
  <si>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</si>
  <si>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</si>
  <si>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</si>
  <si>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</si>
  <si>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</si>
  <si>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</si>
  <si>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</si>
  <si>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</si>
  <si>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</si>
  <si>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</si>
  <si>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</si>
  <si>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</si>
  <si>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</si>
  <si>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</si>
  <si>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</si>
  <si>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</si>
  <si>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</si>
  <si>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</si>
  <si>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</si>
  <si>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</si>
  <si>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</si>
  <si>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</si>
  <si>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</si>
  <si>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</si>
  <si>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</si>
  <si>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</si>
  <si>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</si>
  <si>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</si>
  <si>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</si>
  <si>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</si>
  <si>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</si>
  <si>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</si>
  <si>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</si>
  <si>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</si>
  <si>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</si>
  <si>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</si>
  <si>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</si>
  <si>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</si>
  <si>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</si>
  <si>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</si>
  <si>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</si>
  <si>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</si>
  <si>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</si>
  <si>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</si>
  <si>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</si>
  <si>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</si>
  <si>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</si>
  <si>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</si>
  <si>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</si>
  <si>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</si>
  <si>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</si>
  <si>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</si>
  <si>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</si>
  <si>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</si>
  <si>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</si>
  <si>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</si>
  <si>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</si>
  <si>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</si>
  <si>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</si>
  <si>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</si>
  <si>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</si>
  <si>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</si>
  <si>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</si>
  <si>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</si>
  <si>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</si>
  <si>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</si>
  <si>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</si>
  <si>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</si>
  <si>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</si>
  <si>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</si>
  <si>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</si>
  <si>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</si>
  <si>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</si>
  <si>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</si>
  <si>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</si>
  <si>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</si>
  <si>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</si>
  <si>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</si>
  <si>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</si>
  <si>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</si>
  <si>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</si>
  <si>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</si>
  <si>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</si>
  <si>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</si>
  <si>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</si>
  <si>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</si>
  <si>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</si>
  <si>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</si>
  <si>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</si>
  <si>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</si>
  <si>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</si>
  <si>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</si>
  <si>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</si>
  <si>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</si>
  <si>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</si>
  <si>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</si>
  <si>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</si>
  <si>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</si>
  <si>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</si>
  <si>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</si>
  <si>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</si>
  <si>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</si>
  <si>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</si>
  <si>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</si>
  <si>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</si>
  <si>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</si>
  <si>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</si>
  <si>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</si>
  <si>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</si>
  <si>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</si>
  <si>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</si>
  <si>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</si>
  <si>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</si>
  <si>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</si>
  <si>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</si>
  <si>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</si>
  <si>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</si>
  <si>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</si>
  <si>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</si>
  <si>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</si>
  <si>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</si>
  <si>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</si>
  <si>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</si>
  <si>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</si>
  <si>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</si>
  <si>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</si>
  <si>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</si>
  <si>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</si>
  <si>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</si>
  <si>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</si>
  <si>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</si>
  <si>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</si>
  <si>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</si>
  <si>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</si>
  <si>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</si>
  <si>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</si>
  <si>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</si>
  <si>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</si>
  <si>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</si>
  <si>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</si>
  <si>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</si>
  <si>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</si>
  <si>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</si>
  <si>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</si>
  <si>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</si>
  <si>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</si>
  <si>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</si>
  <si>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</si>
  <si>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</si>
  <si>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</si>
  <si>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</si>
  <si>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</si>
  <si>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</si>
  <si>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</si>
  <si>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</si>
  <si>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</si>
  <si>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</si>
  <si>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</si>
  <si>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</si>
  <si>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</si>
  <si>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</si>
  <si>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</si>
  <si>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</si>
  <si>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</si>
  <si>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</si>
  <si>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</si>
  <si>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</si>
  <si>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</si>
  <si>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</si>
  <si>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</si>
  <si>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</si>
  <si>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</si>
  <si>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</si>
  <si>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</si>
  <si>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</si>
  <si>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</si>
  <si>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</si>
  <si>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</si>
  <si>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</si>
  <si>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</si>
  <si>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</si>
  <si>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</si>
  <si>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</si>
  <si>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</si>
  <si>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</si>
  <si>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</si>
  <si>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</si>
  <si>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</si>
  <si>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</si>
  <si>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</si>
  <si>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</si>
  <si>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</si>
  <si>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</si>
  <si>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</si>
  <si>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</si>
  <si>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</si>
  <si>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</si>
  <si>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</si>
  <si>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</si>
  <si>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</si>
  <si>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</si>
  <si>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</si>
  <si>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</si>
  <si>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</si>
  <si>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</si>
  <si>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</si>
  <si>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</si>
  <si>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</si>
  <si>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</si>
  <si>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</si>
  <si>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</si>
  <si>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</si>
  <si>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</si>
  <si>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</si>
  <si>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</si>
  <si>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</si>
  <si>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</si>
  <si>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</si>
  <si>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</si>
  <si>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</si>
  <si>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</si>
  <si>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</si>
  <si>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</si>
  <si>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</si>
  <si>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</si>
  <si>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</si>
  <si>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</si>
  <si>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</si>
  <si>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</si>
  <si>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</si>
  <si>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</si>
  <si>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</si>
  <si>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</si>
  <si>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</si>
  <si>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</si>
  <si>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</si>
  <si>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</si>
  <si>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</si>
  <si>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</si>
  <si>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</si>
  <si>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</si>
  <si>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</si>
  <si>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</si>
  <si>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</si>
  <si>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</si>
  <si>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</si>
  <si>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</si>
  <si>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</si>
  <si>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</si>
  <si>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</si>
  <si>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</si>
  <si>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</si>
  <si>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</si>
  <si>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</si>
  <si>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</si>
  <si>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</si>
  <si>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</si>
  <si>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</si>
  <si>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</si>
  <si>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</si>
  <si>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</si>
  <si>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</si>
  <si>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</si>
  <si>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</si>
  <si>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</si>
  <si>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</si>
  <si>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</si>
  <si>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</si>
  <si>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</si>
  <si>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</si>
  <si>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</si>
  <si>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</si>
  <si>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</si>
  <si>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</si>
  <si>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</si>
  <si>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</si>
  <si>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</si>
  <si>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</si>
  <si>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</si>
  <si>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</si>
  <si>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</si>
  <si>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</si>
  <si>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</si>
  <si>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</si>
  <si>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</si>
  <si>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</si>
  <si>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</si>
  <si>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</si>
  <si>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</si>
  <si>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</si>
  <si>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</si>
  <si>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</si>
  <si>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</si>
  <si>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</si>
  <si>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</si>
  <si>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</si>
  <si>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</si>
  <si>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</si>
  <si>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</si>
  <si>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</si>
  <si>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</si>
  <si>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</si>
  <si>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</si>
  <si>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</si>
  <si>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</si>
  <si>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</si>
  <si>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</si>
  <si>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</si>
  <si>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</si>
  <si>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</si>
  <si>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</si>
  <si>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</si>
  <si>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</si>
  <si>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</si>
  <si>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</si>
  <si>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</si>
  <si>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</si>
  <si>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</si>
  <si>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</si>
  <si>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</si>
  <si>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</si>
  <si>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</si>
  <si>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</si>
  <si>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</si>
  <si>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</si>
  <si>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</si>
  <si>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</si>
  <si>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</si>
  <si>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</si>
  <si>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</si>
  <si>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</si>
  <si>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</si>
  <si>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</si>
  <si>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</si>
  <si>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</si>
  <si>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</si>
  <si>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</si>
  <si>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</si>
  <si>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</si>
  <si>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</si>
  <si>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</si>
  <si>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</si>
  <si>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</si>
  <si>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</si>
  <si>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</si>
  <si>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</si>
  <si>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</si>
  <si>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</si>
  <si>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</si>
  <si>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</si>
  <si>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</si>
  <si>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</si>
  <si>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</si>
  <si>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</si>
  <si>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</si>
  <si>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</si>
  <si>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</si>
  <si>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</si>
  <si>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</si>
  <si>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</si>
  <si>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</si>
  <si>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</si>
  <si>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</si>
  <si>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</si>
  <si>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</si>
  <si>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</si>
  <si>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</si>
  <si>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</si>
  <si>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</si>
  <si>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</si>
  <si>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</si>
  <si>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</si>
  <si>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</si>
  <si>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</si>
  <si>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</si>
  <si>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</si>
  <si>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</si>
  <si>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</si>
  <si>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</si>
  <si>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</si>
  <si>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</si>
  <si>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</si>
  <si>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</si>
  <si>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</si>
  <si>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</si>
  <si>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</si>
  <si>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</si>
  <si>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</si>
  <si>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</si>
  <si>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</si>
  <si>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</si>
  <si>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</si>
  <si>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</si>
  <si>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</si>
  <si>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</si>
  <si>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</si>
  <si>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</si>
  <si>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</si>
  <si>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</si>
  <si>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</si>
  <si>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</si>
  <si>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</si>
  <si>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</si>
  <si>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</si>
  <si>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</si>
  <si>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</si>
  <si>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</si>
  <si>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</si>
  <si>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</si>
  <si>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</si>
  <si>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</si>
  <si>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</si>
  <si>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</si>
  <si>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</si>
  <si>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</si>
  <si>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</si>
  <si>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</si>
  <si>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</si>
  <si>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</si>
  <si>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</si>
  <si>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</si>
  <si>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</si>
  <si>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</si>
  <si>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</si>
  <si>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</si>
  <si>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</si>
  <si>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</si>
  <si>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</si>
  <si>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</si>
  <si>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</si>
  <si>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</si>
  <si>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</si>
  <si>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</si>
  <si>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</si>
  <si>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</si>
  <si>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</si>
  <si>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</si>
  <si>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</si>
  <si>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</si>
  <si>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</si>
  <si>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</si>
  <si>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</si>
  <si>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</si>
  <si>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</si>
  <si>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</si>
  <si>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</si>
  <si>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</si>
  <si>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</si>
  <si>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</si>
  <si>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</si>
  <si>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</si>
  <si>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</si>
  <si>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</si>
  <si>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</si>
  <si>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</si>
  <si>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</si>
  <si>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</si>
  <si>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</si>
  <si>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</si>
  <si>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</si>
  <si>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</si>
  <si>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</si>
  <si>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</si>
  <si>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</si>
  <si>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</si>
  <si>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</si>
  <si>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</si>
  <si>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</si>
  <si>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</si>
  <si>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</si>
  <si>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</si>
  <si>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</si>
  <si>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</si>
  <si>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</si>
  <si>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</si>
  <si>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</si>
  <si>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</si>
  <si>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</si>
  <si>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</si>
  <si>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</si>
  <si>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</si>
  <si>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</si>
  <si>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</si>
  <si>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</si>
  <si>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</si>
  <si>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</si>
  <si>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</si>
  <si>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</si>
  <si>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</si>
  <si>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</si>
  <si>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</si>
  <si>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</si>
  <si>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</si>
  <si>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</si>
  <si>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</si>
  <si>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</si>
  <si>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</si>
  <si>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</si>
  <si>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</si>
  <si>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</si>
  <si>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</si>
  <si>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</si>
  <si>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</si>
  <si>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</si>
  <si>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</si>
  <si>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</si>
  <si>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</si>
  <si>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</si>
  <si>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</si>
  <si>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</si>
  <si>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</si>
  <si>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</si>
  <si>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</si>
  <si>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</si>
  <si>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</si>
  <si>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</si>
  <si>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</si>
  <si>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</si>
  <si>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</si>
  <si>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</si>
  <si>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</si>
  <si>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</si>
  <si>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</si>
  <si>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</si>
  <si>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</si>
  <si>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</si>
  <si>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</si>
  <si>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</si>
  <si>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</si>
  <si>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</si>
  <si>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</si>
  <si>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</si>
  <si>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</si>
  <si>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</si>
  <si>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</si>
  <si>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</si>
  <si>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</si>
  <si>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</si>
  <si>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</si>
  <si>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</si>
  <si>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</si>
  <si>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</si>
  <si>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</si>
  <si>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</si>
  <si>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</si>
  <si>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</si>
  <si>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</si>
  <si>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</si>
  <si>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</si>
  <si>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</si>
  <si>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</si>
  <si>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</si>
  <si>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</si>
  <si>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</si>
  <si>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</si>
  <si>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</si>
  <si>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</si>
  <si>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</si>
  <si>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</si>
  <si>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</si>
  <si>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</si>
  <si>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</si>
  <si>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</si>
  <si>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</si>
  <si>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</si>
  <si>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</si>
  <si>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</si>
  <si>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</si>
  <si>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</si>
  <si>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</si>
  <si>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</si>
  <si>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</si>
  <si>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</si>
  <si>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</si>
  <si>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</si>
  <si>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</si>
  <si>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</si>
  <si>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</si>
  <si>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</si>
  <si>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</si>
  <si>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</si>
  <si>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</si>
  <si>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</si>
  <si>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</si>
  <si>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</si>
  <si>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</si>
  <si>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</si>
  <si>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</si>
  <si>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</si>
  <si>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</si>
  <si>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</si>
  <si>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</si>
  <si>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</si>
  <si>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</si>
  <si>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</si>
  <si>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</si>
  <si>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</si>
  <si>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</si>
  <si>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</si>
  <si>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</si>
  <si>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</si>
  <si>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</si>
  <si>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</si>
  <si>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</si>
  <si>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</si>
  <si>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</si>
  <si>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</si>
  <si>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</si>
  <si>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</si>
  <si>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</si>
  <si>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</si>
  <si>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</si>
  <si>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</si>
  <si>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</si>
  <si>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</si>
  <si>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</si>
  <si>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</si>
  <si>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</si>
  <si>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</si>
  <si>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</si>
  <si>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</si>
  <si>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</si>
  <si>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</si>
  <si>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</si>
  <si>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</si>
  <si>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</si>
  <si>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</si>
  <si>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</si>
  <si>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</si>
  <si>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</si>
  <si>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</si>
  <si>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</si>
  <si>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</si>
  <si>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</si>
  <si>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</si>
  <si>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</si>
  <si>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</si>
  <si>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</si>
  <si>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</si>
  <si>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</si>
  <si>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</si>
  <si>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</si>
  <si>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</si>
  <si>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</si>
  <si>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</si>
  <si>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</si>
  <si>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</si>
  <si>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</si>
  <si>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</si>
  <si>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</si>
  <si>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</si>
  <si>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</si>
  <si>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</si>
  <si>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</si>
  <si>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</si>
  <si>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</si>
  <si>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</si>
  <si>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</si>
  <si>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</si>
  <si>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</si>
  <si>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</si>
  <si>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</si>
  <si>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</si>
  <si>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</si>
  <si>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</si>
  <si>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</si>
  <si>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</si>
  <si>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</si>
  <si>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</si>
  <si>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</si>
  <si>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</si>
  <si>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</si>
  <si>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</si>
  <si>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</si>
  <si>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</si>
  <si>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</si>
  <si>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</si>
  <si>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</si>
  <si>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</si>
  <si>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</si>
  <si>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</si>
  <si>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</si>
  <si>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</si>
  <si>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</si>
  <si>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</si>
  <si>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</si>
  <si>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</si>
  <si>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</si>
  <si>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</si>
  <si>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</si>
  <si>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</si>
  <si>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</si>
  <si>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</si>
  <si>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</si>
  <si>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</si>
  <si>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</si>
  <si>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</si>
  <si>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</si>
  <si>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</si>
  <si>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</si>
  <si>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</si>
  <si>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</si>
  <si>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</si>
  <si>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</si>
  <si>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</si>
  <si>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</si>
  <si>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</si>
  <si>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</si>
  <si>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</si>
  <si>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</si>
  <si>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</si>
  <si>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</si>
  <si>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</si>
  <si>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</si>
  <si>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</si>
  <si>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</si>
  <si>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</si>
  <si>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</si>
  <si>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</si>
  <si>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</si>
  <si>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</si>
  <si>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</si>
  <si>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</si>
  <si>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</si>
  <si>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</si>
  <si>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</si>
  <si>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</si>
  <si>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</si>
  <si>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</si>
  <si>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</si>
  <si>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</si>
  <si>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</si>
  <si>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</si>
  <si>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</si>
  <si>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</si>
  <si>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</si>
  <si>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</si>
  <si>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</si>
  <si>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</si>
  <si>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</si>
  <si>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</si>
  <si>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</si>
  <si>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</si>
  <si>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</si>
  <si>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</si>
  <si>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</si>
  <si>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</si>
  <si>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</si>
  <si>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</si>
  <si>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</si>
  <si>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</si>
  <si>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</si>
  <si>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</si>
  <si>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</si>
  <si>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</si>
  <si>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</si>
  <si>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</si>
  <si>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</si>
  <si>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</si>
  <si>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</si>
  <si>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</si>
  <si>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</si>
  <si>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</si>
  <si>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</si>
  <si>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</si>
  <si>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</si>
  <si>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</si>
  <si>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</si>
  <si>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</si>
  <si>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</si>
  <si>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</si>
  <si>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</si>
  <si>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</si>
  <si>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</si>
  <si>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</si>
  <si>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</si>
  <si>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</si>
  <si>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</si>
  <si>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</si>
  <si>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</si>
  <si>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</si>
  <si>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</si>
  <si>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</si>
  <si>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</si>
  <si>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</si>
  <si>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</si>
  <si>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</si>
  <si>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</si>
  <si>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</si>
  <si>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</si>
  <si>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</si>
  <si>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</si>
  <si>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</si>
  <si>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</si>
  <si>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</si>
  <si>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</si>
  <si>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</si>
  <si>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</si>
  <si>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</si>
  <si>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</si>
  <si>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</si>
  <si>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</si>
  <si>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</si>
  <si>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</si>
  <si>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</si>
  <si>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</si>
  <si>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</si>
  <si>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</si>
  <si>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</si>
  <si>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</si>
  <si>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</si>
  <si>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</si>
  <si>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</si>
  <si>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</si>
  <si>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</si>
  <si>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</si>
  <si>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</si>
  <si>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</si>
  <si>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</si>
  <si>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</si>
  <si>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</si>
  <si>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</si>
  <si>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</si>
  <si>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</si>
  <si>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</si>
  <si>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</si>
  <si>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</si>
  <si>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</si>
  <si>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</si>
  <si>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</si>
  <si>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</si>
  <si>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</si>
  <si>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</si>
  <si>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</si>
  <si>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</si>
  <si>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</si>
  <si>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</si>
  <si>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</si>
  <si>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</si>
  <si>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</si>
  <si>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</si>
  <si>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</si>
  <si>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</si>
  <si>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</si>
  <si>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</si>
  <si>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</si>
  <si>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</si>
  <si>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</si>
  <si>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</si>
  <si>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</si>
  <si>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</si>
  <si>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</si>
  <si>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</si>
  <si>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</si>
  <si>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</si>
  <si>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</si>
  <si>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</si>
  <si>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</si>
  <si>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</si>
  <si>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</si>
  <si>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</si>
  <si>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</si>
  <si>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</si>
  <si>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</si>
  <si>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</si>
  <si>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</si>
  <si>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</si>
  <si>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</si>
  <si>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</si>
  <si>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</si>
  <si>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</si>
  <si>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</si>
  <si>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</si>
  <si>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</si>
  <si>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</si>
  <si>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</si>
  <si>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</si>
  <si>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</si>
  <si>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</si>
  <si>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</si>
  <si>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</si>
  <si>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</si>
  <si>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</si>
  <si>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</si>
  <si>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</si>
  <si>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</si>
  <si>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</si>
  <si>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</si>
  <si>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</si>
  <si>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</si>
  <si>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</si>
  <si>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</si>
  <si>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</si>
  <si>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</si>
  <si>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</si>
  <si>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</si>
  <si>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</si>
  <si>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</si>
  <si>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</si>
  <si>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</si>
  <si>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</si>
  <si>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</si>
  <si>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</si>
  <si>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</si>
  <si>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</si>
  <si>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</si>
  <si>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</si>
  <si>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</si>
  <si>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</si>
  <si>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</si>
  <si>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</si>
  <si>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</si>
  <si>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</si>
  <si>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</si>
  <si>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</si>
  <si>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</si>
  <si>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</si>
  <si>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</si>
  <si>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</si>
  <si>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</si>
  <si>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</si>
  <si>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</si>
  <si>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</si>
  <si>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</si>
  <si>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</si>
  <si>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</si>
  <si>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</si>
  <si>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</si>
  <si>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</si>
  <si>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</si>
  <si>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</si>
  <si>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</si>
  <si>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</si>
  <si>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</si>
  <si>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</si>
  <si>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</si>
  <si>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</si>
  <si>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</si>
  <si>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</si>
  <si>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</si>
  <si>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</si>
  <si>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</si>
  <si>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</si>
  <si>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</si>
  <si>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</si>
  <si>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</si>
  <si>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</si>
  <si>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</si>
  <si>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</si>
  <si>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</si>
  <si>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</si>
  <si>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</si>
  <si>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</si>
  <si>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</si>
  <si>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</si>
  <si>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</si>
  <si>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</si>
  <si>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</si>
  <si>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</si>
  <si>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</si>
  <si>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</si>
  <si>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</si>
  <si>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</si>
  <si>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</si>
  <si>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</si>
  <si>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</si>
  <si>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</si>
  <si>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</si>
  <si>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</si>
  <si>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</si>
  <si>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</si>
  <si>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</si>
  <si>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</si>
  <si>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</si>
  <si>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</si>
  <si>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</si>
  <si>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</si>
  <si>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</si>
  <si>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</si>
  <si>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</si>
  <si>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</si>
  <si>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</si>
  <si>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</si>
  <si>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</si>
  <si>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</si>
  <si>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</si>
  <si>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</si>
  <si>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</si>
  <si>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</si>
  <si>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</si>
  <si>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</si>
  <si>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</si>
  <si>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</si>
  <si>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</si>
  <si>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</si>
  <si>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</si>
  <si>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</si>
  <si>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</si>
  <si>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</si>
  <si>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</si>
  <si>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</si>
  <si>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</si>
  <si>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</si>
  <si>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</si>
  <si>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</si>
  <si>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</si>
  <si>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</si>
  <si>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</si>
  <si>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</si>
  <si>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</si>
  <si>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</si>
  <si>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</si>
  <si>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</si>
  <si>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</si>
  <si>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</si>
  <si>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</si>
  <si>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</si>
  <si>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</si>
  <si>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</si>
  <si>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</si>
  <si>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</si>
  <si>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</si>
  <si>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</si>
  <si>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</si>
  <si>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</si>
  <si>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</si>
  <si>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</si>
  <si>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</si>
  <si>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</si>
  <si>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</si>
  <si>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</si>
  <si>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</si>
  <si>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</si>
  <si>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</si>
  <si>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</si>
  <si>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</si>
  <si>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</si>
  <si>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</si>
  <si>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</si>
  <si>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</si>
  <si>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</si>
  <si>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</si>
  <si>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</si>
  <si>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</si>
  <si>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</si>
  <si>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</si>
  <si>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</si>
  <si>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</si>
  <si>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</si>
  <si>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</si>
  <si>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</si>
  <si>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</si>
  <si>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</si>
  <si>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</si>
  <si>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</si>
  <si>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</si>
  <si>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</si>
  <si>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</si>
  <si>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</si>
  <si>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</si>
  <si>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</si>
  <si>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</si>
  <si>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</si>
  <si>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</si>
  <si>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</si>
  <si>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</si>
  <si>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</si>
  <si>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</si>
  <si>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</si>
  <si>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</si>
  <si>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</si>
  <si>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</si>
  <si>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</si>
  <si>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</si>
  <si>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</si>
  <si>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</si>
  <si>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</si>
  <si>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</si>
  <si>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</si>
  <si>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</si>
  <si>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</si>
  <si>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</si>
  <si>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</si>
  <si>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</si>
  <si>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</si>
  <si>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</si>
  <si>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</si>
  <si>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</si>
  <si>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</si>
  <si>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</si>
  <si>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</si>
  <si>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</si>
  <si>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</si>
  <si>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</si>
  <si>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</si>
  <si>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</si>
  <si>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</si>
  <si>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</si>
  <si>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</si>
  <si>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</si>
  <si>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</si>
  <si>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</si>
  <si>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</si>
  <si>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</si>
  <si>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</si>
  <si>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</si>
  <si>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</si>
  <si>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</si>
  <si>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</si>
  <si>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</si>
  <si>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</si>
  <si>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</si>
  <si>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</si>
  <si>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</si>
  <si>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</si>
  <si>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</si>
  <si>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</si>
  <si>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</si>
  <si>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</si>
  <si>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</si>
  <si>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</si>
  <si>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</si>
  <si>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</si>
  <si>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</si>
  <si>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</si>
  <si>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</si>
  <si>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</si>
  <si>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</si>
  <si>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</si>
  <si>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</si>
  <si>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</si>
  <si>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</si>
  <si>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</si>
  <si>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</si>
  <si>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</si>
  <si>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</si>
  <si>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</si>
  <si>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</si>
  <si>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</si>
  <si>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</si>
  <si>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</si>
  <si>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</si>
  <si>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</si>
  <si>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</si>
  <si>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</si>
  <si>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</si>
  <si>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</si>
  <si>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</si>
  <si>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</si>
  <si>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</si>
  <si>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</si>
  <si>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</si>
  <si>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</si>
  <si>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</si>
  <si>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</si>
  <si>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</si>
  <si>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</si>
  <si>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</si>
  <si>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</si>
  <si>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</si>
  <si>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</si>
  <si>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</si>
  <si>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</si>
  <si>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</si>
  <si>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</si>
  <si>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</si>
  <si>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</si>
  <si>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</si>
  <si>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</si>
  <si>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</si>
  <si>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</si>
  <si>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</si>
  <si>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</si>
  <si>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</si>
  <si>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</si>
  <si>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</si>
  <si>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</si>
  <si>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</si>
  <si>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</si>
  <si>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</si>
  <si>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</si>
  <si>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</si>
  <si>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</si>
  <si>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</si>
  <si>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</si>
  <si>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</si>
  <si>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</si>
  <si>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</si>
  <si>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</si>
  <si>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</si>
  <si>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</si>
  <si>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</si>
  <si>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</si>
  <si>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</si>
  <si>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</si>
  <si>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</si>
  <si>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</si>
  <si>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</si>
  <si>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</si>
  <si>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</si>
  <si>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</si>
  <si>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</si>
  <si>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</si>
  <si>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</si>
  <si>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</si>
  <si>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</si>
  <si>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</si>
  <si>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</si>
  <si>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</si>
  <si>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</si>
  <si>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</si>
  <si>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</si>
  <si>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</si>
  <si>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</si>
  <si>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</si>
  <si>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</si>
  <si>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</si>
  <si>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</si>
  <si>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</si>
  <si>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</si>
  <si>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</si>
  <si>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</si>
  <si>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</si>
  <si>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</si>
  <si>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</si>
  <si>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</si>
  <si>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</si>
  <si>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</si>
  <si>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</si>
  <si>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</si>
  <si>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</si>
  <si>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</si>
  <si>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</si>
  <si>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</si>
  <si>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</si>
  <si>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</si>
  <si>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</si>
  <si>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</si>
  <si>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</si>
  <si>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</si>
  <si>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</si>
  <si>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</si>
  <si>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</si>
  <si>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</si>
  <si>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</si>
  <si>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</si>
  <si>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</si>
  <si>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</si>
  <si>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</si>
  <si>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</si>
  <si>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</si>
  <si>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</si>
  <si>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</si>
  <si>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</si>
  <si>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</si>
  <si>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</si>
  <si>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</si>
  <si>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</si>
  <si>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</si>
  <si>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</si>
  <si>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</si>
  <si>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</si>
  <si>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</si>
  <si>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</si>
  <si>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</si>
  <si>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</si>
  <si>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</si>
  <si>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</si>
  <si>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</si>
  <si>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</si>
  <si>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</si>
  <si>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</si>
  <si>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</si>
  <si>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</si>
  <si>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</si>
  <si>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</si>
  <si>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</si>
  <si>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</si>
  <si>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</si>
  <si>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</si>
  <si>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</si>
  <si>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</si>
  <si>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</si>
  <si>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</si>
  <si>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</si>
  <si>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</si>
  <si>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</si>
  <si>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</si>
  <si>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</si>
  <si>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</si>
  <si>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</si>
  <si>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</si>
  <si>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</si>
  <si>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</si>
  <si>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</si>
  <si>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</si>
  <si>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</si>
  <si>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</si>
  <si>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</si>
  <si>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</si>
  <si>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</si>
  <si>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</si>
  <si>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</si>
  <si>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</si>
  <si>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</si>
  <si>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</si>
  <si>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</si>
  <si>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</si>
  <si>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</si>
  <si>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</si>
  <si>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</si>
  <si>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</si>
  <si>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</si>
  <si>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</si>
  <si>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</si>
  <si>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</si>
  <si>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</si>
  <si>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</si>
  <si>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</si>
  <si>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</si>
  <si>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</si>
  <si>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</si>
  <si>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</si>
  <si>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</si>
  <si>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</si>
  <si>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</si>
  <si>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</si>
  <si>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</si>
  <si>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</si>
  <si>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</si>
  <si>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</si>
  <si>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</si>
  <si>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</si>
  <si>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</si>
  <si>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</si>
  <si>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</si>
  <si>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</si>
  <si>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</si>
  <si>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</si>
  <si>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</si>
  <si>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</si>
  <si>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</si>
  <si>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</si>
  <si>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</si>
  <si>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</si>
  <si>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</si>
  <si>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</si>
  <si>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</si>
  <si>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</si>
  <si>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</si>
  <si>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</si>
  <si>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</si>
  <si>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</si>
  <si>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</si>
  <si>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</si>
  <si>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</si>
  <si>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</si>
  <si>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</si>
  <si>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</si>
  <si>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</si>
  <si>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</si>
  <si>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</si>
  <si>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</si>
  <si>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</si>
  <si>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</si>
  <si>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</si>
  <si>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</si>
  <si>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</si>
  <si>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</si>
  <si>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</si>
  <si>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</si>
  <si>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</si>
  <si>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</si>
  <si>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</si>
  <si>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</si>
  <si>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</si>
  <si>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</si>
  <si>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</si>
  <si>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</si>
  <si>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</si>
  <si>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</si>
  <si>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</si>
  <si>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</si>
  <si>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</si>
  <si>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</si>
  <si>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</si>
  <si>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</si>
  <si>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</si>
  <si>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</si>
  <si>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</si>
  <si>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</si>
  <si>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</si>
  <si>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</si>
  <si>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</si>
  <si>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</si>
  <si>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</si>
  <si>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</si>
  <si>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</si>
  <si>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</si>
  <si>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</si>
  <si>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</si>
  <si>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</si>
  <si>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</si>
  <si>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</si>
  <si>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</si>
  <si>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</si>
  <si>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</si>
  <si>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</si>
  <si>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</si>
  <si>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</si>
  <si>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</si>
  <si>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</si>
  <si>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</si>
  <si>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</si>
  <si>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</si>
  <si>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</si>
  <si>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</si>
  <si>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</si>
  <si>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</si>
  <si>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</si>
  <si>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</si>
  <si>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</si>
  <si>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</si>
  <si>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</si>
  <si>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</si>
  <si>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</si>
  <si>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</si>
  <si>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</si>
  <si>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</si>
  <si>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</si>
  <si>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</si>
  <si>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</si>
  <si>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</si>
  <si>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</si>
  <si>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</si>
  <si>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</si>
  <si>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</si>
  <si>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</si>
  <si>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</si>
  <si>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</si>
  <si>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</si>
  <si>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</si>
  <si>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</si>
  <si>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</si>
  <si>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</si>
  <si>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</si>
  <si>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</si>
  <si>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</si>
  <si>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</si>
  <si>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</si>
  <si>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</si>
  <si>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</si>
  <si>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</si>
  <si>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</si>
  <si>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</si>
  <si>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</si>
  <si>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</si>
  <si>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</si>
  <si>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</si>
  <si>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</si>
  <si>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</si>
  <si>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</si>
  <si>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</si>
  <si>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</si>
  <si>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</si>
  <si>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</si>
  <si>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</si>
  <si>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</si>
  <si>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</si>
  <si>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</si>
  <si>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</si>
  <si>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</si>
  <si>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</si>
  <si>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</si>
  <si>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</si>
  <si>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</si>
  <si>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</si>
  <si>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</si>
  <si>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</si>
  <si>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</si>
  <si>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</si>
  <si>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</si>
  <si>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</si>
  <si>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</si>
  <si>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</si>
  <si>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</si>
  <si>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</si>
  <si>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</si>
  <si>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</si>
  <si>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</si>
  <si>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</si>
  <si>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</si>
  <si>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</si>
  <si>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</si>
  <si>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</si>
  <si>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</si>
  <si>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</si>
  <si>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</si>
  <si>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</si>
  <si>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</si>
  <si>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</si>
  <si>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</si>
  <si>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</si>
  <si>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</si>
  <si>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</si>
  <si>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</si>
  <si>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</si>
  <si>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</si>
  <si>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</si>
  <si>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</si>
  <si>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</si>
  <si>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</si>
  <si>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</si>
  <si>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</si>
  <si>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</si>
  <si>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</si>
  <si>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</si>
  <si>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</si>
  <si>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</si>
  <si>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</si>
  <si>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</si>
  <si>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</si>
  <si>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</si>
  <si>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</si>
  <si>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</si>
  <si>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</si>
  <si>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</si>
  <si>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</si>
  <si>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</si>
  <si>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</si>
  <si>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</si>
  <si>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</si>
  <si>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</si>
  <si>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</si>
  <si>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</si>
  <si>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</si>
  <si>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</si>
  <si>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</si>
  <si>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</si>
  <si>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</si>
  <si>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</si>
  <si>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</si>
  <si>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</si>
  <si>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</si>
  <si>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</si>
  <si>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</si>
  <si>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</si>
  <si>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</si>
  <si>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</si>
  <si>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</si>
  <si>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</si>
  <si>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</si>
  <si>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</si>
  <si>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</si>
  <si>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</si>
  <si>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</si>
  <si>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</si>
  <si>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</si>
  <si>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</si>
  <si>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</si>
  <si>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</si>
  <si>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</si>
  <si>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</si>
  <si>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</si>
  <si>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</si>
  <si>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</si>
  <si>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</si>
  <si>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</si>
  <si>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</si>
  <si>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</si>
  <si>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</si>
  <si>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</si>
  <si>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</si>
  <si>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</si>
  <si>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</si>
  <si>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</si>
  <si>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</si>
  <si>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</si>
  <si>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</si>
  <si>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</si>
  <si>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</si>
  <si>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</si>
  <si>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</si>
  <si>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</si>
  <si>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</si>
  <si>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</si>
  <si>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</si>
  <si>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</si>
  <si>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</si>
  <si>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</si>
  <si>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</si>
  <si>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</si>
  <si>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</si>
  <si>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</si>
  <si>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</si>
  <si>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</si>
  <si>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</si>
  <si>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</si>
  <si>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</si>
  <si>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</si>
  <si>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</si>
  <si>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</si>
  <si>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</si>
  <si>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</si>
  <si>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</si>
  <si>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</si>
  <si>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</si>
  <si>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</si>
  <si>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</si>
  <si>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</si>
  <si>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</si>
  <si>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</si>
  <si>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</si>
  <si>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</si>
  <si>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</si>
  <si>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</si>
  <si>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</si>
  <si>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</si>
  <si>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</si>
  <si>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</si>
  <si>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</si>
  <si>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</si>
  <si>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</si>
  <si>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</si>
  <si>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</si>
  <si>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</si>
  <si>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</si>
  <si>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</si>
  <si>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</si>
  <si>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</si>
  <si>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</si>
  <si>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</si>
  <si>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</si>
  <si>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</si>
  <si>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</si>
  <si>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</si>
  <si>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</si>
  <si>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</si>
  <si>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</si>
  <si>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</si>
  <si>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</si>
  <si>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</si>
  <si>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</si>
  <si>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</si>
  <si>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</si>
  <si>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</si>
  <si>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</si>
  <si>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</si>
  <si>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</si>
  <si>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</si>
  <si>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</si>
  <si>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</si>
  <si>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</si>
  <si>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</si>
  <si>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</si>
  <si>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</si>
  <si>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</si>
  <si>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</si>
  <si>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</si>
  <si>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</si>
  <si>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</si>
  <si>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</si>
  <si>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</si>
  <si>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</si>
  <si>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</si>
  <si>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</si>
  <si>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</si>
  <si>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</si>
  <si>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</si>
  <si>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</si>
  <si>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</si>
  <si>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</si>
  <si>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</si>
  <si>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</si>
  <si>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</si>
  <si>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</si>
  <si>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</si>
  <si>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</si>
  <si>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</si>
  <si>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</si>
  <si>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</si>
  <si>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</si>
  <si>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</si>
  <si>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</si>
  <si>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</si>
  <si>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</si>
  <si>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</si>
  <si>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</si>
  <si>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</si>
  <si>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</si>
  <si>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</si>
  <si>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</si>
  <si>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</si>
  <si>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</si>
  <si>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</si>
  <si>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</si>
  <si>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</si>
  <si>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</si>
  <si>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</si>
  <si>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</si>
  <si>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</si>
  <si>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</si>
  <si>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</si>
  <si>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</si>
  <si>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</si>
  <si>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</si>
  <si>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</si>
  <si>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</si>
  <si>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</si>
  <si>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</si>
  <si>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</si>
  <si>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</si>
  <si>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</si>
  <si>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</si>
  <si>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</si>
  <si>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</si>
  <si>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</si>
  <si>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</si>
  <si>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</si>
  <si>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</si>
  <si>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</si>
  <si>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</si>
  <si>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</si>
  <si>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</si>
  <si>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</si>
  <si>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</si>
  <si>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</si>
  <si>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</si>
  <si>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</si>
  <si>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</si>
  <si>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</si>
  <si>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</si>
  <si>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</si>
  <si>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</si>
  <si>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</si>
  <si>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</si>
  <si>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</si>
  <si>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</si>
  <si>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</si>
  <si>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</si>
  <si>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</si>
  <si>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</si>
  <si>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</si>
  <si>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</si>
  <si>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</si>
  <si>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</si>
  <si>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</si>
  <si>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</si>
  <si>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</si>
  <si>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</si>
  <si>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</si>
  <si>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</si>
  <si>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</si>
  <si>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</si>
  <si>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</si>
  <si>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</si>
  <si>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</si>
  <si>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</si>
  <si>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</si>
  <si>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</si>
  <si>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</si>
  <si>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</si>
  <si>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</si>
  <si>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</si>
  <si>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</si>
  <si>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</si>
  <si>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</si>
  <si>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</si>
  <si>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</si>
  <si>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</si>
  <si>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</si>
  <si>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</si>
  <si>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</si>
  <si>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</si>
  <si>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</si>
  <si>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</si>
  <si>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</si>
  <si>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</si>
  <si>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</si>
  <si>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</si>
  <si>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</si>
  <si>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</si>
  <si>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</si>
  <si>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</si>
  <si>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</si>
  <si>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</si>
  <si>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</si>
  <si>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</si>
  <si>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</si>
  <si>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</si>
  <si>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</si>
  <si>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</si>
  <si>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</si>
  <si>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</si>
  <si>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</si>
  <si>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</si>
  <si>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</si>
  <si>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</si>
  <si>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</si>
  <si>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</si>
  <si>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</si>
  <si>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</si>
  <si>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</si>
  <si>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</si>
  <si>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</si>
  <si>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</si>
  <si>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</si>
  <si>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</si>
  <si>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</si>
  <si>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</si>
  <si>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</si>
  <si>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</si>
  <si>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</si>
  <si>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</si>
  <si>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</si>
  <si>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</si>
  <si>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</si>
  <si>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</si>
  <si>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</si>
  <si>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</si>
  <si>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</si>
  <si>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</si>
  <si>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</si>
  <si>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</si>
  <si>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</si>
  <si>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</si>
  <si>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</si>
  <si>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</si>
  <si>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</si>
  <si>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</si>
  <si>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</si>
  <si>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</si>
  <si>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</si>
  <si>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</si>
  <si>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</si>
  <si>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</si>
  <si>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</si>
  <si>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</si>
  <si>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</si>
  <si>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</si>
  <si>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</si>
  <si>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</si>
  <si>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</si>
  <si>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</si>
  <si>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</si>
  <si>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</si>
  <si>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</si>
  <si>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</si>
  <si>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</si>
  <si>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</si>
  <si>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</si>
  <si>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</si>
  <si>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</si>
  <si>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</si>
  <si>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</si>
  <si>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</si>
  <si>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</si>
  <si>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</si>
  <si>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</si>
  <si>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</si>
  <si>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</si>
  <si>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</si>
  <si>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</si>
  <si>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</si>
  <si>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</si>
  <si>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</si>
  <si>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</si>
  <si>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</si>
  <si>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</si>
  <si>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</si>
  <si>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</si>
  <si>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</si>
  <si>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</si>
  <si>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</si>
  <si>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</si>
  <si>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</si>
  <si>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</si>
  <si>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</si>
  <si>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</si>
  <si>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</si>
  <si>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</si>
  <si>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</si>
  <si>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</si>
  <si>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</si>
  <si>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</si>
  <si>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</si>
  <si>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</si>
  <si>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</si>
  <si>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</si>
  <si>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</si>
  <si>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</si>
  <si>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</si>
  <si>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</si>
  <si>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</si>
  <si>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</si>
  <si>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</si>
  <si>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</si>
  <si>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</si>
  <si>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</si>
  <si>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</si>
  <si>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</si>
  <si>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</si>
  <si>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</si>
  <si>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</si>
  <si>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</si>
  <si>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</si>
  <si>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</si>
  <si>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</si>
  <si>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</si>
  <si>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</si>
  <si>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</si>
  <si>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</si>
  <si>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</si>
  <si>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</si>
  <si>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</si>
  <si>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</si>
  <si>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</si>
  <si>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</si>
  <si>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</si>
  <si>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</si>
  <si>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</si>
  <si>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</si>
  <si>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</si>
  <si>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</si>
  <si>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</si>
  <si>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</si>
  <si>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</si>
  <si>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</si>
  <si>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</si>
  <si>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</si>
  <si>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</si>
  <si>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</si>
  <si>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</si>
  <si>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</si>
  <si>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</si>
  <si>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</si>
  <si>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</si>
  <si>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</si>
  <si>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</si>
  <si>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</si>
  <si>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</si>
  <si>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</si>
  <si>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</si>
  <si>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</si>
  <si>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</si>
  <si>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</si>
  <si>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</si>
  <si>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</si>
  <si>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</si>
  <si>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</si>
  <si>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</si>
  <si>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</si>
  <si>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</si>
  <si>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</si>
  <si>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</si>
  <si>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</si>
  <si>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</si>
  <si>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</si>
  <si>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</si>
  <si>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</si>
  <si>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</si>
  <si>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</si>
  <si>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</si>
  <si>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</si>
  <si>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</si>
  <si>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</si>
  <si>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</si>
  <si>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</si>
  <si>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</si>
  <si>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</si>
  <si>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</si>
  <si>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</si>
  <si>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</si>
  <si>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</si>
  <si>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</si>
  <si>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</si>
  <si>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</si>
  <si>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</si>
  <si>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</si>
  <si>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</si>
  <si>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</si>
  <si>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</si>
  <si>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</si>
  <si>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</si>
  <si>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</si>
  <si>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</si>
  <si>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</si>
  <si>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</si>
  <si>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</si>
  <si>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</si>
  <si>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</si>
  <si>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</si>
  <si>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</si>
  <si>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</si>
  <si>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</si>
  <si>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</si>
  <si>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</si>
  <si>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</si>
  <si>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</si>
  <si>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</si>
  <si>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</si>
  <si>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</si>
  <si>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</si>
  <si>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</si>
  <si>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</si>
  <si>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</si>
  <si>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</si>
  <si>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</si>
  <si>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</si>
  <si>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</si>
  <si>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</si>
  <si>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</si>
  <si>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</si>
  <si>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</si>
  <si>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</si>
  <si>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</si>
  <si>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</si>
  <si>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</si>
  <si>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</si>
  <si>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</si>
  <si>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</si>
  <si>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</si>
  <si>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</si>
  <si>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</si>
  <si>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</si>
  <si>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</si>
  <si>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</si>
  <si>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</si>
  <si>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</si>
  <si>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</si>
  <si>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</si>
  <si>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</si>
  <si>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</si>
  <si>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</si>
  <si>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</si>
  <si>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</si>
  <si>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</si>
  <si>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</si>
  <si>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</si>
  <si>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</si>
  <si>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</si>
  <si>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</si>
  <si>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</si>
  <si>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</si>
  <si>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</si>
  <si>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</si>
  <si>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</si>
  <si>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</si>
  <si>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</si>
  <si>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</si>
  <si>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</si>
  <si>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</si>
  <si>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</si>
  <si>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</si>
  <si>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</si>
  <si>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</si>
  <si>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</si>
  <si>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</si>
  <si>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</si>
  <si>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</si>
  <si>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</si>
  <si>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</si>
  <si>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</si>
  <si>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</si>
  <si>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</si>
  <si>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</si>
  <si>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</si>
  <si>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</si>
  <si>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</si>
  <si>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</si>
  <si>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</si>
  <si>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</si>
  <si>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</si>
  <si>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</si>
  <si>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</si>
  <si>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</si>
  <si>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</si>
  <si>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</si>
  <si>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</si>
  <si>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</si>
  <si>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</si>
  <si>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</si>
  <si>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</si>
  <si>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</si>
  <si>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</si>
  <si>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</si>
  <si>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</si>
  <si>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</si>
  <si>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</si>
  <si>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</si>
  <si>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</si>
  <si>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</si>
  <si>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</si>
  <si>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</si>
  <si>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</si>
  <si>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</si>
  <si>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</si>
  <si>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</si>
  <si>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</si>
  <si>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</si>
  <si>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</si>
  <si>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</si>
  <si>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</si>
  <si>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</si>
  <si>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</si>
  <si>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</si>
  <si>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</si>
  <si>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</si>
  <si>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</si>
  <si>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</si>
  <si>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</si>
  <si>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</si>
  <si>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</si>
  <si>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</si>
  <si>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</si>
  <si>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</si>
  <si>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</si>
  <si>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</si>
  <si>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</si>
  <si>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</si>
  <si>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</si>
  <si>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</si>
  <si>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</si>
  <si>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</si>
  <si>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</si>
  <si>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</si>
  <si>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</si>
  <si>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</si>
  <si>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</si>
  <si>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</si>
  <si>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</si>
  <si>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</si>
  <si>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</si>
  <si>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</si>
  <si>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</si>
  <si>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</si>
  <si>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</si>
  <si>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</si>
  <si>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</si>
  <si>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</si>
  <si>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</si>
  <si>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</si>
  <si>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</si>
  <si>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</si>
  <si>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</si>
  <si>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</si>
  <si>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</si>
  <si>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</si>
  <si>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</si>
  <si>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</si>
  <si>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</si>
  <si>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</si>
  <si>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</si>
  <si>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</si>
  <si>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</si>
  <si>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</si>
  <si>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</si>
  <si>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</si>
  <si>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</si>
  <si>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</si>
  <si>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</si>
  <si>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</si>
  <si>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</si>
  <si>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</si>
  <si>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</si>
  <si>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</si>
  <si>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</si>
  <si>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</si>
  <si>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</si>
  <si>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</si>
  <si>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</si>
  <si>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</si>
  <si>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</si>
  <si>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</si>
  <si>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</si>
  <si>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</si>
  <si>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</si>
  <si>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</si>
  <si>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</si>
  <si>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</si>
  <si>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</si>
  <si>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</si>
  <si>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</si>
  <si>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</si>
  <si>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</si>
  <si>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</si>
  <si>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</si>
  <si>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</si>
  <si>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</si>
  <si>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</si>
  <si>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</si>
  <si>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</si>
  <si>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</si>
  <si>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</si>
  <si>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</si>
  <si>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</si>
  <si>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</si>
  <si>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</si>
  <si>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</si>
  <si>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</si>
  <si>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</si>
  <si>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</si>
  <si>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</si>
  <si>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</si>
  <si>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</si>
  <si>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</si>
  <si>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</si>
  <si>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</si>
  <si>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</si>
  <si>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</si>
  <si>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</si>
  <si>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</si>
  <si>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</si>
  <si>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</si>
  <si>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</si>
  <si>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</si>
  <si>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</si>
  <si>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</si>
  <si>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</si>
  <si>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</si>
  <si>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</si>
  <si>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</si>
  <si>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</si>
  <si>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</si>
  <si>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</si>
  <si>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</si>
  <si>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</si>
  <si>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</si>
  <si>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</si>
  <si>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</si>
  <si>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</si>
  <si>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</si>
  <si>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</si>
  <si>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</si>
  <si>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</si>
  <si>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</si>
  <si>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</si>
  <si>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</si>
  <si>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</si>
  <si>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</si>
  <si>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</si>
  <si>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</si>
  <si>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</si>
  <si>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</si>
  <si>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</si>
  <si>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</si>
  <si>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</si>
  <si>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</si>
  <si>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</si>
  <si>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</si>
  <si>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</si>
  <si>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</si>
  <si>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</si>
  <si>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</si>
  <si>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</si>
  <si>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</si>
  <si>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</si>
  <si>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</si>
  <si>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</si>
  <si>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</si>
  <si>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</si>
  <si>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</si>
  <si>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</si>
  <si>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</si>
  <si>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</si>
  <si>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</si>
  <si>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</si>
  <si>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</si>
  <si>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</si>
  <si>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</si>
  <si>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</si>
  <si>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</si>
  <si>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</si>
  <si>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</si>
  <si>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</si>
  <si>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</si>
  <si>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</si>
  <si>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</si>
  <si>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</si>
  <si>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</si>
  <si>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</si>
  <si>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</si>
  <si>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</si>
  <si>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</si>
  <si>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</si>
  <si>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</si>
  <si>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</si>
  <si>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</si>
  <si>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</si>
  <si>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</si>
  <si>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</si>
  <si>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</si>
  <si>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</si>
  <si>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</si>
  <si>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</si>
  <si>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</si>
  <si>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</si>
  <si>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</si>
  <si>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</si>
  <si>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</si>
  <si>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</si>
  <si>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</si>
  <si>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</si>
  <si>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</si>
  <si>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</si>
  <si>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</si>
  <si>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</si>
  <si>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</si>
  <si>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</si>
  <si>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</si>
  <si>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</si>
  <si>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</si>
  <si>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</si>
  <si>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</si>
  <si>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</si>
  <si>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</si>
  <si>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</si>
  <si>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</si>
  <si>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</si>
  <si>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</si>
  <si>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</si>
  <si>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</si>
  <si>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</si>
  <si>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</si>
  <si>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</si>
  <si>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</si>
  <si>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</si>
  <si>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</si>
  <si>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</si>
  <si>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</si>
  <si>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</si>
  <si>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</si>
  <si>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</si>
  <si>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</si>
  <si>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</si>
  <si>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</si>
  <si>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</si>
  <si>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</si>
  <si>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</si>
  <si>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</si>
  <si>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</si>
  <si>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</si>
  <si>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</si>
  <si>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</si>
  <si>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</si>
  <si>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</si>
  <si>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</si>
  <si>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</si>
  <si>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</si>
  <si>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</si>
  <si>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</si>
  <si>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</si>
  <si>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</si>
  <si>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</si>
  <si>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</si>
  <si>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</si>
  <si>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</si>
  <si>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</si>
  <si>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</si>
  <si>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</si>
  <si>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</si>
  <si>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</si>
  <si>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</si>
  <si>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</si>
  <si>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</si>
  <si>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</si>
  <si>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</si>
  <si>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</si>
  <si>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</si>
  <si>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</si>
  <si>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</si>
  <si>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</si>
  <si>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</si>
  <si>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</si>
  <si>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</si>
  <si>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</si>
  <si>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</si>
  <si>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</si>
  <si>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</si>
  <si>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</si>
  <si>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</si>
  <si>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</si>
  <si>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</si>
  <si>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</si>
  <si>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</si>
  <si>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</si>
  <si>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</si>
  <si>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</si>
  <si>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</si>
  <si>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</si>
  <si>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</si>
  <si>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</si>
  <si>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</si>
  <si>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</si>
  <si>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</si>
  <si>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</si>
  <si>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</si>
  <si>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</si>
  <si>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</si>
  <si>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</si>
  <si>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</si>
  <si>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</si>
  <si>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</si>
  <si>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</si>
  <si>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</si>
  <si>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</si>
  <si>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</si>
  <si>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</si>
  <si>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</si>
  <si>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</si>
  <si>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</si>
  <si>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</si>
  <si>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</si>
  <si>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</si>
  <si>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</si>
  <si>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</si>
  <si>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</si>
  <si>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</si>
  <si>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</si>
  <si>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</si>
  <si>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</si>
  <si>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</si>
  <si>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</si>
  <si>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</si>
  <si>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</si>
  <si>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</si>
  <si>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</si>
  <si>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</si>
  <si>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</si>
  <si>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</si>
  <si>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</si>
  <si>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</si>
  <si>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</si>
  <si>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</si>
  <si>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</si>
  <si>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</si>
  <si>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</si>
  <si>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</si>
  <si>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</si>
  <si>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</si>
  <si>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</si>
  <si>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</si>
  <si>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</si>
  <si>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</si>
  <si>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</si>
  <si>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</si>
  <si>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</si>
  <si>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</si>
  <si>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</si>
  <si>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</si>
  <si>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</si>
  <si>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</si>
  <si>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</si>
  <si>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</si>
  <si>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</si>
  <si>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</si>
  <si>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</si>
  <si>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</si>
  <si>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</si>
  <si>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</si>
  <si>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</si>
  <si>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</si>
  <si>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</si>
  <si>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</si>
  <si>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</si>
  <si>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</si>
  <si>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</si>
  <si>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</si>
  <si>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</si>
  <si>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</si>
  <si>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</si>
  <si>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</si>
  <si>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</si>
  <si>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</si>
  <si>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</si>
  <si>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</si>
  <si>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</si>
  <si>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</si>
  <si>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</si>
  <si>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</si>
  <si>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</si>
  <si>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</si>
  <si>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</si>
  <si>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</si>
  <si>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</si>
  <si>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</si>
  <si>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</si>
  <si>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</si>
  <si>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</si>
  <si>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</si>
  <si>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</si>
  <si>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</si>
  <si>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</si>
  <si>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</si>
  <si>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</si>
  <si>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</si>
  <si>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</si>
  <si>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</si>
  <si>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</si>
  <si>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</si>
  <si>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</si>
  <si>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</si>
  <si>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</si>
  <si>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</si>
  <si>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</si>
  <si>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</si>
  <si>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</si>
  <si>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</si>
  <si>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</si>
  <si>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</si>
  <si>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</si>
  <si>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</si>
  <si>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</si>
  <si>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</si>
  <si>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</si>
  <si>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</si>
  <si>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</si>
  <si>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</si>
  <si>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</si>
  <si>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</si>
  <si>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</si>
  <si>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</si>
  <si>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</si>
  <si>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</si>
  <si>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</si>
  <si>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</si>
  <si>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</si>
  <si>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</si>
  <si>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</si>
  <si>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</si>
  <si>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</si>
  <si>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</si>
  <si>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</si>
  <si>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</si>
  <si>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</si>
  <si>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</si>
  <si>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</si>
  <si>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</si>
  <si>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</si>
  <si>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</si>
  <si>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</si>
  <si>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</si>
  <si>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</si>
  <si>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</si>
  <si>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</si>
  <si>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</si>
  <si>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</si>
  <si>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</si>
  <si>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</si>
  <si>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</si>
  <si>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</si>
  <si>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</si>
  <si>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</si>
  <si>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</si>
  <si>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</si>
  <si>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</si>
  <si>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</si>
  <si>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</si>
  <si>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</si>
  <si>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</si>
  <si>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</si>
  <si>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</si>
  <si>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</si>
  <si>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</si>
  <si>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</si>
  <si>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</si>
  <si>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</si>
  <si>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</si>
  <si>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</si>
  <si>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</si>
  <si>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</si>
  <si>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</si>
  <si>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</si>
  <si>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</si>
  <si>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</si>
  <si>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</si>
  <si>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</si>
  <si>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</si>
  <si>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</si>
  <si>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</si>
  <si>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</si>
  <si>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</si>
  <si>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</si>
  <si>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</si>
  <si>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</si>
  <si>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</si>
  <si>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</si>
  <si>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</si>
  <si>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</si>
  <si>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</si>
  <si>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</si>
  <si>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</si>
  <si>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</si>
  <si>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</si>
  <si>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</si>
  <si>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</si>
  <si>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</si>
  <si>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</si>
  <si>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</si>
  <si>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</si>
  <si>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</si>
  <si>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</si>
  <si>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</si>
  <si>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</si>
  <si>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</si>
  <si>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</si>
  <si>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</si>
  <si>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</si>
  <si>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</si>
  <si>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</si>
  <si>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</si>
  <si>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</si>
  <si>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</si>
  <si>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</si>
  <si>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</si>
  <si>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</si>
  <si>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</si>
  <si>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</si>
  <si>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</si>
  <si>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</si>
  <si>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</si>
  <si>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</si>
  <si>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</si>
  <si>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</si>
  <si>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</si>
  <si>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</si>
  <si>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</si>
  <si>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</si>
  <si>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</si>
  <si>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</si>
  <si>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</si>
  <si>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</si>
  <si>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</si>
  <si>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</si>
  <si>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</si>
  <si>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</si>
  <si>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</si>
  <si>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</si>
  <si>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</si>
  <si>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</si>
  <si>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</si>
  <si>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</si>
  <si>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</si>
  <si>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</si>
  <si>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</si>
  <si>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</si>
  <si>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</si>
  <si>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</si>
  <si>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</si>
  <si>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</si>
  <si>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</si>
  <si>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</si>
  <si>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</si>
  <si>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</si>
  <si>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</si>
  <si>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</si>
  <si>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</si>
  <si>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</si>
  <si>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</si>
  <si>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</si>
  <si>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</si>
  <si>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</si>
  <si>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</si>
  <si>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</si>
  <si>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</si>
  <si>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</si>
  <si>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</si>
  <si>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</si>
  <si>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</si>
  <si>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</si>
  <si>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</si>
  <si>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</si>
  <si>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</si>
  <si>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</si>
  <si>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</si>
  <si>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</si>
  <si>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</si>
  <si>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</si>
  <si>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</si>
  <si>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</si>
  <si>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</si>
  <si>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</si>
  <si>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</si>
  <si>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</si>
  <si>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</si>
  <si>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</si>
  <si>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</si>
  <si>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</si>
  <si>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</si>
  <si>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</si>
  <si>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</si>
  <si>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</si>
  <si>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</si>
  <si>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</si>
  <si>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</si>
  <si>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</si>
  <si>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</si>
  <si>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</si>
  <si>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</si>
  <si>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</si>
  <si>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</si>
  <si>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</si>
  <si>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</si>
  <si>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</si>
  <si>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</si>
  <si>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</si>
  <si>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</si>
  <si>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</si>
  <si>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</si>
  <si>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</si>
  <si>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</si>
  <si>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</si>
  <si>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</si>
  <si>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</si>
  <si>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</si>
  <si>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</si>
  <si>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</si>
  <si>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</si>
  <si>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</si>
  <si>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</si>
  <si>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</si>
  <si>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</si>
  <si>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</si>
  <si>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</si>
  <si>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</si>
  <si>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</si>
  <si>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</si>
  <si>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</si>
  <si>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</si>
  <si>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</si>
  <si>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</si>
  <si>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</si>
  <si>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</si>
  <si>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</si>
  <si>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</si>
  <si>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</si>
  <si>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</si>
  <si>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</si>
  <si>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</si>
  <si>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</si>
  <si>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</si>
  <si>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</si>
  <si>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</si>
  <si>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</si>
  <si>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</si>
  <si>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</si>
  <si>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</si>
  <si>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</si>
  <si>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</si>
  <si>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</si>
  <si>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</si>
  <si>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</si>
  <si>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</si>
  <si>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</si>
  <si>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</si>
  <si>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</si>
  <si>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</si>
  <si>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</si>
  <si>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</si>
  <si>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</si>
  <si>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</si>
  <si>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</si>
  <si>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</si>
  <si>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</si>
  <si>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</si>
  <si>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</si>
  <si>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</si>
  <si>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</si>
  <si>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</si>
  <si>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</si>
  <si>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</si>
  <si>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</si>
  <si>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</si>
  <si>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</si>
  <si>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</si>
  <si>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</si>
  <si>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</si>
  <si>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</si>
  <si>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</si>
  <si>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</si>
  <si>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</si>
  <si>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</si>
  <si>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</si>
  <si>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</si>
  <si>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</si>
  <si>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</si>
  <si>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</si>
  <si>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</si>
  <si>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</si>
  <si>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</si>
  <si>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</si>
  <si>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</si>
  <si>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</si>
  <si>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</si>
  <si>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</si>
  <si>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</si>
  <si>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</si>
  <si>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</si>
  <si>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</si>
  <si>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</si>
  <si>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</si>
  <si>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</si>
  <si>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</si>
  <si>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</si>
  <si>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</si>
  <si>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</si>
  <si>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</si>
  <si>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</si>
  <si>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</si>
  <si>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</si>
  <si>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</si>
  <si>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</si>
  <si>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</si>
  <si>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</si>
  <si>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</si>
  <si>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</si>
  <si>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</si>
  <si>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</si>
  <si>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</si>
  <si>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</si>
  <si>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</si>
  <si>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</si>
  <si>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</si>
  <si>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</si>
  <si>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</si>
  <si>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</si>
  <si>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</si>
  <si>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</si>
  <si>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</si>
  <si>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</si>
  <si>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</si>
  <si>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</si>
  <si>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</si>
  <si>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</si>
  <si>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</si>
  <si>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</si>
  <si>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</si>
  <si>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</si>
  <si>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</si>
  <si>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</si>
  <si>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</si>
  <si>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</si>
  <si>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</si>
  <si>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</si>
  <si>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</si>
  <si>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</si>
  <si>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</si>
  <si>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</si>
  <si>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</si>
  <si>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</si>
  <si>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</si>
  <si>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</si>
  <si>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</si>
  <si>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</si>
  <si>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</si>
  <si>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</si>
  <si>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</si>
  <si>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</si>
  <si>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</si>
  <si>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</si>
  <si>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</si>
  <si>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</si>
  <si>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</si>
  <si>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</si>
  <si>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</si>
  <si>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</si>
  <si>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</si>
  <si>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</si>
  <si>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</si>
  <si>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</si>
  <si>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</si>
  <si>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</si>
  <si>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</si>
  <si>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</si>
  <si>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</si>
  <si>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</si>
  <si>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</si>
  <si>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</si>
  <si>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</si>
  <si>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</si>
  <si>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</si>
  <si>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</si>
  <si>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</si>
  <si>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</si>
  <si>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</si>
  <si>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</si>
  <si>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</si>
  <si>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</si>
  <si>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</si>
  <si>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</si>
  <si>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</si>
  <si>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</si>
  <si>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</si>
  <si>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</si>
  <si>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</si>
  <si>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</si>
  <si>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</si>
  <si>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</si>
  <si>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</si>
  <si>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</si>
  <si>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</si>
  <si>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</si>
  <si>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</si>
  <si>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</si>
  <si>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</si>
  <si>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</si>
  <si>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</si>
  <si>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</si>
  <si>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</si>
  <si>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</si>
  <si>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</si>
  <si>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</si>
  <si>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</si>
  <si>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</si>
  <si>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</si>
  <si>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</si>
  <si>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</si>
  <si>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</si>
  <si>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</si>
  <si>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</si>
  <si>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</si>
  <si>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</si>
  <si>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</si>
  <si>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</si>
  <si>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</si>
  <si>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</si>
  <si>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</si>
  <si>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</si>
  <si>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</si>
  <si>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</si>
  <si>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</si>
  <si>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</si>
  <si>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</si>
  <si>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</si>
  <si>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</si>
  <si>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</si>
  <si>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</si>
  <si>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</si>
  <si>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</si>
  <si>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</si>
  <si>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</si>
  <si>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</si>
  <si>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</si>
  <si>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</si>
  <si>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</si>
  <si>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</si>
  <si>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</si>
  <si>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</si>
  <si>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</si>
  <si>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</si>
  <si>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</si>
  <si>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</si>
  <si>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</si>
  <si>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</si>
  <si>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</si>
  <si>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</si>
  <si>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</si>
  <si>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</si>
  <si>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</si>
  <si>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</si>
  <si>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</si>
  <si>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</si>
  <si>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</si>
  <si>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</si>
  <si>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</si>
  <si>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</si>
  <si>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</si>
  <si>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</si>
  <si>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</si>
  <si>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</si>
  <si>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</si>
  <si>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</si>
  <si>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</si>
  <si>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</si>
  <si>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</si>
  <si>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</si>
  <si>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</si>
  <si>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</si>
  <si>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</si>
  <si>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</si>
  <si>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</si>
  <si>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</si>
  <si>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</si>
  <si>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</si>
  <si>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</si>
  <si>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</si>
  <si>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</si>
  <si>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</si>
  <si>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</si>
  <si>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</si>
  <si>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</si>
  <si>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</si>
  <si>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</si>
  <si>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</si>
  <si>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</si>
  <si>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</si>
  <si>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</si>
  <si>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</si>
  <si>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</si>
  <si>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</si>
  <si>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</si>
  <si>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</si>
  <si>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</si>
  <si>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</si>
  <si>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</si>
  <si>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</si>
  <si>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</si>
  <si>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</si>
  <si>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</si>
  <si>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</si>
  <si>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</si>
  <si>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</si>
  <si>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</si>
  <si>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</si>
  <si>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</si>
  <si>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</si>
  <si>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</si>
  <si>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</si>
  <si>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</si>
  <si>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</si>
  <si>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</si>
  <si>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</si>
  <si>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</si>
  <si>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</si>
  <si>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</si>
  <si>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</si>
  <si>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</si>
  <si>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</si>
  <si>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</si>
  <si>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</si>
  <si>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</si>
  <si>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</si>
  <si>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</si>
  <si>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</si>
  <si>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</si>
  <si>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</si>
  <si>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</si>
  <si>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</si>
  <si>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</si>
  <si>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</si>
  <si>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</si>
  <si>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</si>
  <si>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</si>
  <si>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</si>
  <si>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</si>
  <si>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</si>
  <si>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</si>
  <si>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</si>
  <si>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</si>
  <si>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</si>
  <si>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</si>
  <si>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</si>
  <si>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</si>
  <si>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</si>
  <si>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</si>
  <si>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</si>
  <si>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</si>
  <si>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</si>
  <si>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</si>
  <si>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</si>
  <si>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</si>
  <si>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</si>
  <si>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</si>
  <si>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</si>
  <si>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</si>
  <si>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</si>
  <si>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</si>
  <si>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</si>
  <si>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</si>
  <si>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</si>
  <si>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</si>
  <si>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</si>
  <si>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</si>
  <si>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</si>
  <si>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</si>
  <si>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</si>
  <si>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</si>
  <si>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</si>
  <si>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</si>
  <si>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</si>
  <si>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</si>
  <si>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</si>
  <si>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</si>
  <si>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</si>
  <si>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</si>
  <si>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</si>
  <si>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</si>
  <si>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</si>
  <si>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</si>
  <si>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</si>
  <si>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</si>
  <si>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</si>
  <si>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</si>
  <si>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</si>
  <si>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</si>
  <si>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</si>
  <si>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</si>
  <si>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</si>
  <si>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</si>
  <si>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</si>
  <si>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</si>
  <si>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</si>
  <si>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</si>
  <si>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</si>
  <si>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</si>
  <si>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</si>
  <si>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</si>
  <si>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</si>
  <si>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</si>
  <si>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</si>
  <si>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</si>
  <si>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</si>
  <si>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</si>
  <si>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</si>
  <si>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</si>
  <si>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</si>
  <si>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</si>
  <si>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</si>
  <si>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</si>
  <si>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</si>
  <si>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</si>
  <si>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</si>
  <si>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</si>
  <si>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</si>
  <si>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</si>
  <si>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</si>
  <si>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</si>
  <si>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</si>
  <si>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</si>
  <si>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</si>
  <si>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</si>
  <si>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</si>
  <si>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</si>
  <si>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</si>
  <si>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</si>
  <si>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</si>
  <si>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</si>
  <si>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</si>
  <si>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</si>
  <si>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</si>
  <si>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</si>
  <si>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</si>
  <si>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</si>
  <si>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</si>
  <si>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</si>
  <si>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</si>
  <si>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</si>
  <si>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</si>
  <si>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</si>
  <si>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</si>
  <si>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</si>
  <si>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</si>
  <si>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</si>
  <si>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</si>
  <si>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</si>
  <si>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</si>
  <si>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</si>
  <si>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</si>
  <si>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</si>
  <si>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</si>
  <si>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</si>
  <si>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</si>
  <si>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</si>
  <si>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</si>
  <si>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</si>
  <si>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</si>
  <si>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</si>
  <si>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</si>
  <si>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</si>
  <si>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</si>
  <si>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</si>
  <si>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</si>
  <si>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</si>
  <si>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</si>
  <si>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</si>
  <si>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</si>
  <si>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</si>
  <si>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</si>
  <si>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</si>
  <si>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</si>
  <si>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</si>
  <si>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</si>
  <si>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</si>
  <si>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</si>
  <si>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</si>
  <si>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</si>
  <si>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</si>
  <si>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</si>
  <si>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</si>
  <si>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</si>
  <si>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</si>
  <si>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</si>
  <si>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</si>
  <si>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</si>
  <si>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</si>
  <si>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</si>
  <si>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</si>
  <si>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</si>
  <si>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</si>
  <si>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</si>
  <si>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</si>
  <si>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</si>
  <si>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</si>
  <si>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</si>
  <si>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</si>
  <si>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</si>
  <si>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</si>
  <si>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</si>
  <si>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</si>
  <si>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</si>
  <si>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</si>
  <si>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</si>
  <si>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</si>
  <si>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</si>
  <si>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</si>
  <si>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</si>
  <si>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</si>
  <si>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</si>
  <si>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</si>
  <si>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</si>
  <si>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</si>
  <si>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</si>
  <si>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</si>
  <si>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</si>
  <si>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</si>
  <si>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</si>
  <si>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</si>
  <si>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</si>
  <si>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</si>
  <si>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</si>
  <si>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</si>
  <si>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</si>
  <si>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</si>
  <si>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</si>
  <si>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</si>
  <si>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</si>
  <si>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</si>
  <si>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</si>
  <si>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</si>
  <si>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</si>
  <si>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</si>
  <si>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</si>
  <si>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</si>
  <si>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</si>
  <si>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</si>
  <si>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</si>
  <si>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</si>
  <si>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</si>
  <si>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</si>
  <si>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</si>
  <si>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</si>
  <si>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</si>
  <si>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</si>
  <si>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</si>
  <si>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</si>
  <si>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</si>
  <si>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</si>
  <si>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</si>
  <si>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</si>
  <si>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</si>
  <si>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</si>
  <si>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</si>
  <si>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</si>
  <si>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</si>
  <si>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</si>
  <si>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</si>
  <si>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</si>
  <si>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</si>
  <si>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</si>
  <si>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</si>
  <si>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</si>
  <si>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</si>
  <si>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</si>
  <si>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</si>
  <si>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</si>
  <si>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</si>
  <si>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</si>
  <si>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</si>
  <si>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</si>
  <si>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</si>
  <si>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</si>
  <si>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</si>
  <si>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</si>
  <si>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</si>
  <si>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</si>
  <si>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</si>
  <si>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</si>
  <si>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</si>
  <si>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</si>
  <si>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</si>
  <si>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</si>
  <si>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</si>
  <si>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</si>
  <si>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</si>
  <si>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</si>
  <si>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</si>
  <si>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</si>
  <si>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</si>
  <si>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</si>
  <si>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</si>
  <si>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</si>
  <si>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</si>
  <si>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</si>
  <si>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</si>
  <si>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</si>
  <si>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</si>
  <si>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</si>
  <si>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</si>
  <si>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</si>
  <si>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</si>
  <si>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</si>
  <si>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</si>
  <si>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</si>
  <si>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</si>
  <si>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</si>
  <si>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</si>
  <si>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</si>
  <si>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</si>
  <si>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</si>
  <si>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</si>
  <si>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</si>
  <si>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</si>
  <si>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</si>
  <si>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</si>
  <si>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</si>
  <si>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</si>
  <si>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</si>
  <si>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</si>
  <si>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</si>
  <si>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</si>
  <si>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</si>
  <si>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</si>
  <si>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</si>
  <si>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</si>
  <si>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</si>
  <si>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</si>
  <si>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</si>
  <si>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</si>
  <si>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</si>
  <si>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</si>
  <si>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</si>
  <si>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</si>
  <si>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</si>
  <si>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</si>
  <si>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</si>
  <si>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</si>
  <si>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</si>
  <si>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</si>
  <si>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</si>
  <si>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</si>
  <si>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</si>
  <si>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</si>
  <si>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</si>
  <si>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</si>
  <si>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</si>
  <si>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</si>
  <si>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</si>
  <si>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</si>
  <si>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</si>
  <si>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</si>
  <si>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</si>
  <si>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</si>
  <si>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</si>
  <si>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</si>
  <si>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</si>
  <si>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</si>
  <si>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</si>
  <si>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</si>
  <si>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</si>
  <si>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</si>
  <si>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</si>
  <si>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</si>
  <si>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</si>
  <si>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</si>
  <si>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</si>
  <si>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</si>
  <si>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</si>
  <si>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</si>
  <si>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</si>
  <si>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</si>
  <si>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</si>
  <si>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</si>
  <si>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</si>
  <si>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</si>
  <si>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</si>
  <si>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</si>
  <si>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</si>
  <si>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</si>
  <si>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</si>
  <si>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</si>
  <si>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</si>
  <si>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</si>
  <si>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</si>
  <si>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</si>
  <si>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</si>
  <si>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</si>
  <si>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</si>
  <si>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</si>
  <si>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</si>
  <si>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</si>
  <si>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</si>
  <si>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</si>
  <si>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</si>
  <si>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</si>
  <si>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</si>
  <si>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</si>
  <si>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</si>
  <si>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</si>
  <si>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</si>
  <si>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</si>
  <si>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</si>
  <si>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</si>
  <si>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</si>
  <si>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</si>
  <si>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</si>
  <si>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</si>
  <si>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</si>
  <si>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</si>
  <si>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</si>
  <si>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</si>
  <si>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</si>
  <si>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</si>
  <si>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</si>
  <si>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</si>
  <si>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</si>
  <si>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</si>
  <si>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</si>
  <si>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</si>
  <si>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</si>
  <si>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</si>
  <si>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</si>
  <si>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</si>
  <si>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</si>
  <si>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</si>
  <si>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</si>
  <si>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</si>
  <si>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</si>
  <si>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</si>
  <si>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</si>
  <si>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</si>
  <si>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</si>
  <si>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</si>
  <si>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</si>
  <si>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</si>
  <si>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</si>
  <si>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</si>
  <si>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</si>
  <si>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</si>
  <si>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</si>
  <si>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</si>
  <si>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</si>
  <si>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</si>
  <si>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</si>
  <si>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</si>
  <si>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</si>
  <si>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</si>
  <si>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</si>
  <si>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</si>
  <si>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</si>
  <si>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</si>
  <si>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</si>
  <si>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</si>
  <si>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</si>
  <si>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</si>
  <si>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</si>
  <si>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</si>
  <si>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</si>
  <si>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</si>
  <si>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</si>
  <si>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</si>
  <si>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</si>
  <si>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</si>
  <si>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</si>
  <si>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</si>
  <si>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</si>
  <si>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</si>
  <si>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</si>
  <si>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</si>
  <si>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</si>
  <si>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</si>
  <si>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</si>
  <si>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</si>
  <si>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</si>
  <si>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</si>
  <si>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</si>
  <si>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</si>
  <si>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</si>
  <si>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</si>
  <si>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</si>
  <si>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</si>
  <si>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</si>
  <si>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</si>
  <si>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</si>
  <si>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</si>
  <si>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</si>
  <si>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</si>
  <si>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</si>
  <si>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</si>
  <si>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</si>
  <si>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</si>
  <si>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</si>
  <si>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</si>
  <si>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</si>
  <si>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</si>
  <si>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</si>
  <si>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</si>
  <si>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</si>
  <si>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</si>
  <si>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</si>
  <si>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</si>
  <si>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</si>
  <si>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</si>
  <si>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</si>
  <si>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</si>
  <si>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</si>
  <si>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</si>
  <si>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</si>
  <si>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</si>
  <si>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</si>
  <si>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</si>
  <si>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</si>
  <si>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</si>
  <si>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</si>
  <si>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</si>
  <si>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</si>
  <si>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</si>
  <si>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</si>
  <si>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</si>
  <si>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</si>
  <si>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</si>
  <si>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</si>
  <si>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</si>
  <si>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</si>
  <si>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</si>
  <si>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</si>
  <si>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</si>
  <si>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</si>
  <si>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</si>
  <si>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</si>
  <si>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</si>
  <si>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</si>
  <si>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</si>
  <si>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</si>
  <si>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</si>
  <si>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</si>
  <si>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</si>
  <si>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</si>
  <si>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</si>
  <si>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</si>
  <si>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</si>
  <si>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</si>
  <si>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</si>
  <si>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</si>
  <si>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</si>
  <si>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</si>
  <si>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</si>
  <si>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</si>
  <si>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</si>
  <si>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</si>
  <si>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</si>
  <si>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</si>
  <si>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</si>
  <si>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</si>
  <si>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</si>
  <si>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</si>
  <si>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</si>
  <si>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</si>
  <si>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</si>
  <si>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</si>
  <si>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</si>
  <si>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</si>
  <si>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</si>
  <si>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</si>
  <si>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</si>
  <si>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</si>
  <si>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</si>
  <si>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</si>
  <si>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</si>
  <si>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</si>
  <si>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</si>
  <si>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</si>
  <si>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</si>
  <si>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</si>
  <si>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</si>
  <si>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</si>
  <si>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</si>
  <si>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</si>
  <si>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</si>
  <si>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</si>
  <si>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</si>
  <si>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</si>
  <si>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</si>
  <si>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</si>
  <si>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</si>
  <si>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</si>
  <si>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</si>
  <si>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</si>
  <si>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</si>
  <si>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</si>
  <si>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</si>
  <si>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</si>
  <si>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</si>
  <si>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</si>
  <si>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</si>
  <si>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</si>
  <si>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</si>
  <si>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</si>
  <si>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</si>
  <si>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</si>
  <si>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</si>
  <si>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</si>
  <si>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</si>
  <si>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</si>
  <si>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</si>
  <si>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</si>
  <si>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</si>
  <si>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</si>
  <si>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</si>
  <si>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</si>
  <si>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</si>
  <si>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</si>
  <si>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</si>
  <si>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</si>
  <si>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</si>
  <si>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</si>
  <si>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</si>
  <si>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</si>
  <si>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</si>
  <si>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</si>
  <si>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</si>
  <si>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</si>
  <si>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</si>
  <si>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</si>
  <si>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</si>
  <si>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</si>
  <si>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</si>
  <si>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</si>
  <si>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</si>
  <si>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</si>
  <si>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</si>
  <si>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</si>
  <si>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</si>
  <si>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</si>
  <si>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</si>
  <si>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</si>
  <si>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</si>
  <si>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</si>
  <si>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</si>
  <si>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</si>
  <si>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</si>
  <si>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</si>
  <si>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</si>
  <si>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</si>
  <si>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</si>
  <si>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</si>
  <si>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</si>
  <si>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</si>
  <si>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</si>
  <si>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</si>
  <si>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</si>
  <si>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</si>
  <si>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</si>
  <si>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</si>
  <si>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</si>
  <si>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</si>
  <si>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</si>
  <si>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</si>
  <si>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</si>
  <si>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</si>
  <si>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</si>
  <si>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</si>
  <si>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</si>
  <si>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</si>
  <si>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</si>
  <si>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</si>
  <si>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</si>
  <si>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</si>
  <si>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</si>
  <si>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</si>
  <si>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</si>
  <si>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</si>
  <si>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</si>
  <si>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</si>
  <si>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</si>
  <si>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</si>
  <si>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</si>
  <si>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</si>
  <si>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</si>
  <si>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</si>
  <si>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</si>
  <si>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</si>
  <si>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</si>
  <si>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</si>
  <si>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</si>
  <si>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</si>
  <si>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</si>
  <si>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</si>
  <si>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</si>
  <si>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</si>
  <si>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</si>
  <si>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</si>
  <si>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</si>
  <si>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</si>
  <si>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</si>
  <si>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</si>
  <si>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</si>
  <si>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</si>
  <si>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</si>
  <si>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</si>
  <si>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</si>
  <si>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</si>
  <si>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</si>
  <si>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</si>
  <si>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</si>
  <si>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</si>
  <si>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</si>
  <si>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</si>
  <si>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</si>
  <si>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</si>
  <si>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</si>
  <si>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</si>
  <si>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</si>
  <si>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</si>
  <si>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</si>
  <si>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</si>
  <si>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</si>
  <si>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</si>
  <si>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</si>
  <si>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</si>
  <si>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</si>
  <si>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</si>
  <si>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</si>
  <si>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</si>
  <si>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</si>
  <si>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</si>
  <si>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</si>
  <si>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</si>
  <si>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</si>
  <si>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</si>
  <si>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</si>
  <si>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</si>
  <si>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</si>
  <si>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</si>
  <si>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</si>
  <si>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</si>
  <si>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</si>
  <si>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</si>
  <si>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</si>
  <si>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</si>
  <si>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</si>
  <si>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</si>
  <si>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</si>
  <si>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</si>
  <si>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</si>
  <si>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</si>
  <si>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</si>
  <si>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</si>
  <si>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</si>
  <si>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</si>
  <si>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</si>
  <si>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</si>
  <si>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</si>
  <si>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</si>
  <si>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</si>
  <si>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</si>
  <si>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</si>
  <si>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</si>
  <si>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</si>
  <si>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</si>
  <si>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</si>
  <si>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</si>
  <si>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</si>
  <si>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</si>
  <si>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</si>
  <si>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</si>
  <si>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</si>
  <si>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</si>
  <si>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</si>
  <si>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</si>
  <si>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</si>
  <si>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</si>
  <si>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</si>
  <si>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</si>
  <si>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</si>
  <si>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</si>
  <si>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</si>
  <si>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</si>
  <si>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</si>
  <si>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</si>
  <si>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</si>
  <si>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</si>
  <si>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</si>
  <si>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</si>
  <si>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</si>
  <si>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</si>
  <si>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</si>
  <si>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</si>
  <si>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</si>
  <si>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</si>
  <si>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</si>
  <si>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</si>
  <si>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</si>
  <si>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</si>
  <si>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</si>
  <si>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</si>
  <si>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</si>
  <si>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</si>
  <si>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</si>
  <si>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</si>
  <si>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</si>
  <si>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</si>
  <si>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</si>
  <si>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</si>
  <si>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</si>
  <si>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</si>
  <si>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</si>
  <si>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</si>
  <si>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</si>
  <si>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</si>
  <si>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</si>
  <si>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</si>
  <si>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</si>
  <si>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</si>
  <si>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</si>
  <si>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</si>
  <si>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</si>
  <si>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</si>
  <si>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</si>
  <si>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</si>
  <si>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</si>
  <si>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</si>
  <si>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</si>
  <si>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</si>
  <si>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</si>
  <si>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</si>
  <si>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</si>
  <si>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</si>
  <si>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</si>
  <si>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</si>
  <si>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</si>
  <si>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</si>
  <si>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</si>
  <si>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</si>
  <si>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</si>
  <si>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</si>
  <si>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</si>
  <si>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</si>
  <si>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</si>
  <si>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</si>
  <si>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</si>
  <si>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</si>
  <si>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</si>
  <si>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</si>
  <si>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</si>
  <si>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</si>
  <si>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</si>
  <si>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</si>
  <si>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</si>
  <si>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</si>
  <si>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</si>
  <si>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</si>
  <si>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</si>
  <si>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</si>
  <si>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</si>
  <si>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</si>
  <si>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</si>
  <si>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</si>
  <si>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</si>
  <si>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</si>
  <si>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</si>
  <si>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</si>
  <si>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</si>
  <si>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</si>
  <si>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</si>
  <si>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</si>
  <si>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</si>
  <si>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</si>
  <si>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</si>
  <si>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</si>
  <si>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</si>
  <si>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</si>
  <si>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</si>
  <si>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</si>
  <si>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</si>
  <si>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</si>
  <si>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</si>
  <si>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</si>
  <si>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</si>
  <si>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</si>
  <si>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</si>
  <si>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</si>
  <si>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</si>
  <si>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</si>
  <si>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</si>
  <si>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</si>
  <si>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</si>
  <si>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</si>
  <si>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</si>
  <si>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</si>
  <si>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</si>
  <si>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</si>
  <si>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</si>
  <si>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</si>
  <si>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</si>
  <si>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</si>
  <si>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</si>
  <si>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</si>
  <si>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</si>
  <si>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</si>
  <si>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</si>
  <si>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</si>
  <si>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</si>
  <si>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</si>
  <si>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</si>
  <si>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</si>
  <si>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</si>
  <si>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</si>
  <si>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</si>
  <si>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</si>
  <si>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</si>
  <si>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</si>
  <si>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</si>
  <si>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</si>
  <si>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</si>
  <si>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</si>
  <si>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</si>
  <si>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</si>
  <si>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</si>
  <si>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</si>
  <si>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</si>
  <si>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</si>
  <si>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</si>
  <si>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</si>
  <si>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</si>
  <si>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</si>
  <si>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</si>
  <si>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</si>
  <si>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</si>
  <si>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</si>
  <si>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</si>
  <si>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</si>
  <si>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</si>
  <si>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</si>
  <si>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</si>
  <si>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</si>
  <si>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</si>
  <si>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</si>
  <si>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</si>
  <si>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</si>
  <si>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</si>
  <si>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</si>
  <si>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</si>
  <si>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</si>
  <si>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</si>
  <si>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</si>
  <si>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</si>
  <si>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</si>
  <si>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</si>
  <si>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</si>
  <si>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</si>
  <si>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</si>
  <si>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</si>
  <si>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</si>
  <si>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</si>
  <si>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</si>
  <si>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</si>
  <si>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</si>
  <si>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</si>
  <si>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</si>
  <si>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</si>
  <si>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</si>
  <si>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</si>
  <si>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</si>
  <si>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</si>
  <si>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</si>
  <si>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</si>
  <si>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</si>
  <si>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</si>
  <si>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</si>
  <si>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</si>
  <si>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</si>
  <si>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</si>
  <si>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</si>
  <si>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</si>
  <si>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</si>
  <si>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</si>
  <si>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</si>
  <si>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</si>
  <si>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</si>
  <si>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</si>
  <si>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</si>
  <si>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</si>
  <si>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</si>
  <si>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</si>
  <si>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</si>
  <si>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</si>
  <si>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</si>
  <si>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</si>
  <si>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</si>
  <si>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</si>
  <si>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</si>
  <si>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</si>
  <si>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</si>
  <si>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</si>
  <si>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</si>
  <si>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</si>
  <si>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</si>
  <si>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</si>
  <si>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</si>
  <si>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</si>
  <si>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</si>
  <si>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</si>
  <si>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</si>
  <si>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</si>
  <si>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</si>
  <si>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</si>
  <si>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</si>
  <si>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</si>
  <si>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</si>
  <si>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</si>
  <si>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</si>
  <si>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</si>
  <si>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</si>
  <si>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</si>
  <si>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</si>
  <si>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</si>
  <si>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</si>
  <si>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</si>
  <si>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</si>
  <si>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</si>
  <si>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</si>
  <si>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</si>
  <si>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</si>
  <si>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</si>
  <si>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</si>
  <si>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</si>
  <si>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</si>
  <si>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</si>
  <si>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</si>
  <si>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</si>
  <si>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</si>
  <si>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</si>
  <si>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</si>
  <si>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</si>
  <si>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</si>
  <si>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</si>
  <si>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</si>
  <si>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</si>
  <si>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</si>
  <si>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</si>
  <si>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</si>
  <si>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</si>
  <si>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</si>
  <si>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</si>
  <si>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</si>
  <si>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</si>
  <si>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</si>
  <si>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</si>
  <si>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</si>
  <si>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</si>
  <si>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</si>
  <si>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</si>
  <si>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</si>
  <si>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</si>
  <si>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</si>
  <si>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</si>
  <si>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</si>
  <si>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</si>
  <si>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</si>
  <si>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</si>
  <si>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</si>
  <si>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</si>
  <si>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</si>
  <si>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</si>
  <si>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</si>
  <si>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</si>
  <si>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</si>
  <si>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</si>
  <si>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</si>
  <si>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</si>
  <si>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</si>
  <si>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</si>
  <si>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</si>
  <si>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</si>
  <si>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</si>
  <si>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</si>
  <si>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</si>
  <si>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</si>
  <si>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</si>
  <si>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</si>
  <si>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</si>
  <si>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</si>
  <si>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</si>
  <si>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</si>
  <si>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</si>
  <si>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</si>
  <si>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</si>
  <si>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</si>
  <si>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</si>
  <si>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</si>
  <si>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</si>
  <si>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</si>
  <si>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</si>
  <si>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</si>
  <si>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</si>
  <si>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</si>
  <si>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</si>
  <si>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</si>
  <si>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</si>
  <si>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</si>
  <si>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</si>
  <si>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</si>
  <si>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</si>
  <si>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</si>
  <si>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</si>
  <si>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</si>
  <si>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</si>
  <si>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</si>
  <si>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</si>
  <si>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</si>
  <si>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</si>
  <si>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</si>
  <si>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</si>
  <si>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</si>
  <si>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</si>
  <si>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</si>
  <si>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</si>
  <si>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</si>
  <si>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</si>
  <si>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</si>
  <si>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</si>
  <si>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</si>
  <si>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</si>
  <si>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</si>
  <si>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</si>
  <si>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</si>
  <si>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</si>
  <si>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</si>
  <si>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</si>
  <si>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</si>
  <si>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</si>
  <si>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</si>
  <si>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</si>
  <si>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</si>
  <si>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</si>
  <si>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</si>
  <si>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</si>
  <si>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</si>
  <si>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</si>
  <si>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</si>
  <si>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</si>
  <si>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</si>
  <si>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</si>
  <si>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</si>
  <si>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</si>
  <si>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</si>
  <si>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</si>
  <si>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</si>
  <si>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</si>
  <si>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</si>
  <si>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</si>
  <si>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</si>
  <si>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</si>
  <si>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</si>
  <si>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</si>
  <si>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</si>
  <si>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</si>
  <si>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</si>
  <si>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</si>
  <si>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</si>
  <si>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</si>
  <si>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</si>
  <si>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</si>
  <si>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</si>
  <si>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</si>
  <si>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</si>
  <si>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</si>
  <si>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</si>
  <si>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</si>
  <si>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</si>
  <si>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</si>
  <si>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</si>
  <si>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</si>
  <si>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</si>
  <si>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</si>
  <si>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</si>
  <si>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</si>
  <si>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</si>
  <si>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</si>
  <si>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</si>
  <si>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</si>
  <si>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</si>
  <si>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</si>
  <si>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</si>
  <si>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</si>
  <si>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</si>
  <si>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</si>
  <si>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</si>
  <si>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</si>
  <si>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</si>
  <si>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</si>
  <si>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</si>
  <si>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</si>
  <si>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</si>
  <si>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</si>
  <si>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</si>
  <si>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</si>
  <si>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</si>
  <si>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</si>
  <si>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</si>
  <si>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</si>
  <si>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</si>
  <si>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</si>
  <si>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</si>
  <si>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</si>
  <si>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</si>
  <si>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</si>
  <si>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</si>
  <si>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</si>
  <si>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</si>
  <si>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</si>
  <si>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</si>
  <si>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</si>
  <si>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</si>
  <si>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</si>
  <si>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</si>
  <si>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</si>
  <si>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</si>
  <si>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</si>
  <si>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</si>
  <si>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2025-10-02 14:39:38
</t>
  </si>
  <si>
    <t xml:space="preserve">AT SITE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</si>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</sst>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269.67468912037293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16.053705208330939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5.2119675929134246E-2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1.3566435191023629E-2</v>
      </c>
      <c r="H5" s="66">
        <v>45932.502951388888</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45932.623115046299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45932.623115046299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45932.623115046299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45932.623115046299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45932.623115046299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45932.623115046299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45932.623115046299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45932.623115046299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45932.623115046299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45932.623115046299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45932.623115046299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45932.623115046299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45932.623115046299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45932.623115046299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45932.623115046299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45932.623115046299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45932.623115046299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45932.623115046299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45932.623115046299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45932.623115046299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45932.623115046299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45932.623115046299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45932.623115046299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45932.623115046299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45932.623115046299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45932.623115046299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45932.623115046299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45932.623115046299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45932.623115046299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45932.623115046299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45932.623115046299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45932.623115046299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45932.623115046299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45932.623115046299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45932.623115046299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45932.623115046299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45932.623115046299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45932.623115046299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45932.623115046299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45932.623115046299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45932.623115046299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45932.623115046299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45932.623115046299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45932.623115046299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45932.623115046299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45932.623115046299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45932.623115046299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45932.623115046299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45932.623115046299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45932.623115046299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45932.623115046299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45932.623115046299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45932.623115046299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45932.623115046299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45932.623115046299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45932.623115046299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45932.623115046299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45932.623115046299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45932.623115046299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45932.623115046299</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A345C1B9-F324-49E8-B9E0-0002B46D3C7A}"/>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240.97133252314234</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125.89603159722174</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107.62327696759166</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9.3975478009233484</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1</v>
      </c>
      <c r="D7" s="18" t="s">
        <v>28611</v>
      </c>
      <c r="E7" s="131" t="s">
        <v>38964</v>
      </c>
      <c r="F7" s="132"/>
      <c r="G7" s="133">
        <f ca="1">IFERROR(NOW()-F7,"-")</f>
        <v>45932.623114930553</v>
      </c>
      <c r="H7" s="143" t="s">
        <v>39061</v>
      </c>
      <c r="I7" s="18" t="str">
        <f>IFERROR(VLOOKUP(D7,DB!A:F,6,0),"")</f>
        <v>Power Cube</v>
      </c>
      <c r="J7" s="18" t="str">
        <f>IFERROR(VLOOKUP(D7,DB!A:G,7,0),"")</f>
        <v>In progress+No BB Design</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25138</v>
      </c>
      <c r="E8" s="131" t="s">
        <v>38964</v>
      </c>
      <c r="F8" s="132"/>
      <c r="G8" s="133">
        <f ca="1">IFERROR(NOW()-F8,"-")</f>
        <v>45932.623114930553</v>
      </c>
      <c r="H8" s="132">
        <v>45932.6090625</v>
      </c>
      <c r="I8" s="18" t="str">
        <f>IFERROR(VLOOKUP(D8,DB!A:F,6,0),"")</f>
        <v>SCECO</v>
      </c>
      <c r="J8" s="18" t="str">
        <f>IFERROR(VLOOKUP(D8,DB!A:G,7,0),"")</f>
        <v>Vandalized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45932.623114930553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45932.623114930553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45932.623114930553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45932.623114930553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45932.623114930553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45932.623114930553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45932.623114930553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45932.623114930553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45932.623114930553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45932.623114930553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45932.623114930553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45932.623114930553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45932.623114930553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45932.623114930553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45932.623114930553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45932.623114930553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45932.623114930553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45932.623114930553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45932.623114930553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45932.623114930553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45932.623114930553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45932.623114930553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45932.623114930553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45932.623114930553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45932.623114930553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45932.623114930553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45932.623114930553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45932.623114930553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45932.623114930553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45932.623114930553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45932.623114930553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45932.623114930553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45932.623114930553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45932.623114930553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45932.623114930553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45932.623114930553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45932.623114930553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45932.623114930553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45932.623114930553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45932.623114930553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45932.623114930553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45932.623114930553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45932.623114930553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45932.623114930553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45932.623114930553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45932.623114930553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45932.623114930553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45932.623114930553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45932.623114930553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45932.623114930553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45932.623114930553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45932.623114930553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45932.623114930553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45932.623114930553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45932.623114930553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45932.623114930553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45932.623114930553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45932.623114930553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45932.623114930553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45932.623114930553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45932.623114930553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45932.623114930553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45932.623114930553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45932.623114930553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45932.623114930553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45932.623114930553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45932.623114930553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45932.623114930553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45932.623114930553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45932.623114930553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45932.623114930553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45932.623114930553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45932.623114930553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45932.623114930553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45932.623114930553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45932.623114930553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45932.623114930553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45932.623114930553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45932.623114930553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45932.623114930553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45932.623114930553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45932.623114930553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45932.623114930553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45932.623114930553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45932.623114930553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45932.623114930553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45932.623114930553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45932.623114930553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45932.623114930553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45932.623114930553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45932.623114930553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45932.623114930553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45932.623114930553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45932.623114930553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45932.623114930553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45932.623114930553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45932.623114930553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45932.623114930553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45932.623114930553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45932.623114930553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45932.623114930553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45932.623114930553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45932.623114930553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45932.623114930553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45932.623114930553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45932.623114930553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45932.623114930553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45932.623114930553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45932.623114930553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45932.623114930553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45932.623114930553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45932.623114930553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45932.623114930553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45932.623114930553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45932.623114930553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45932.623114930553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45932.623114930553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45932.623114930553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45932.623114930553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45932.623114930553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45932.623114930553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45932.623114930553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45932.623114930553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45932.623114930553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45932.623114930553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45932.623114930553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45932.623114930553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45932.623114930553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45932.623114930553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45932.623114930553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45932.623114930553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45932.623114930553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45932.623114930553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45932.623114930553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45932.623114930553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45932.623114930553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45932.623114930553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45932.623114930553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45932.623114930553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45932.623114930553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45932.623114930553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45932.623114930553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45932.623114930553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45932.623114930553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45932.623114930553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45932.623114930553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45932.623114930553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45932.623114930553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45932.623114930553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45932.623114930553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45932.623114930553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45932.623114930553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45932.623114930553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45932.623114930553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45932.623114930553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45932.623114930553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45932.623114930553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45932.623114930553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45932.623114930553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45932.623114930553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45932.623114930553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45932.623114930553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45932.623114930553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45932.623114930553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45932.623114930553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45932.623114930553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45932.623114930553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45932.623114930553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45932.623114930553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45932.623114930553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45932.623114930553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45932.623114930553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45932.623114930553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45932.623114930553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45932.623114930553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45932.623114930553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45932.623114930553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45932.623114930553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45932.623114930553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45932.623114930553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45932.623114930553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45932.623114930553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45932.623114930553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45932.623114930553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45932.623114930553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45932.623114930553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45932.623114930553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45932.623114930553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45932.623114930553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45932.623114930553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45932.623114930553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45932.623114930553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45932.623114930553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45932.623114930553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45932.623114930553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45932.623114930553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45932.623114930553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45932.623114930553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45932.623114930553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45932.623114930553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45932.623114930553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45932.623114930553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45932.623114930553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45932.623114930553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45932.623114930553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45932.623114930553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45932.623114930553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45932.623114930553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45932.623114930553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45932.623114930553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45932.623114930553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45932.623114930553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45932.623114930553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45932.623114930553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45932.623114930553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45932.623114930553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45932.623114930553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45932.623114930553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45932.623114930553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45932.623114930553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45932.623114930553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45932.623114930553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45932.623114930553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45932.623114930553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45932.623114930553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45932.623114930553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45932.623114930553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45932.623114930553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45932.623114930553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45932.623114930553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45932.623114930553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45932.623114930553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45932.623114930553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45932.623114930553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45932.623114930553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45932.623114930553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45932.623114930553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45932.623114930553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45932.623114930553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45932.623114930553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45932.623114930553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45932.623114930553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45932.623114930553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45932.623114930553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45932.623114930553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45932.623114930553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45932.623114930553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45932.623114930553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45932.623114930553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45932.623114930553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45932.623114930553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45932.623114930553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45932.623114930553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45932.623114930553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45932.623114930553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45932.623114930553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45932.623114930553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45932.623114930553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45932.623114930553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45932.623114930553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45932.623114930553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45932.623114930553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45932.623114930553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45932.623114930553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45932.623114930553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45932.623114930553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45932.623114930553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45932.623114930553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45932.623114930553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45932.623114930553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45932.623114930553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45932.623114930553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45932.623114930553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45932.623114930553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45932.623114930553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45932.623114930553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45932.623114930553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45932.623114930553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45932.623114930553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45932.623114930553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45932.623114930553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45932.623114930553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45932.623114930553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45932.623114930553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45932.623114930553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45932.623114930553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45932.623114930553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45932.623114930553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45932.623114930553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45932.623114930553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45932.623114930553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45932.623114930553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45932.623114930553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45932.623114930553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45932.623114930553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45932.623114930553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45932.623114930553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45932.623114930553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45932.623114930553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45932.623114930553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45932.623114930553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45932.623114930553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45932.623114930553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45932.623114930553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45932.623114930553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45932.623114930553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45932.623114930553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45932.623114930553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45932.623114930553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45932.623114930553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45932.623114930553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45932.623114930553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45932.623114930553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45932.623114930553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45932.623114930553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45932.623114930553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45932.623114930553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45932.623114930553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45932.623114930553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45932.623114930553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45932.623114930553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45932.623114930553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45932.623114930553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45932.623114930553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45932.623114930553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45932.623114930553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45932.623114930553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45932.623114930553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45932.623114930553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45932.623114930553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45932.623114930553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45932.623114930553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45932.623114930553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45932.623114930553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45932.623114930553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45932.623114930553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45932.623114930553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45932.623114930553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45932.623114930553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45932.623114930553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45932.623114930553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45932.623114930553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45932.623114930553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45932.623114930553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45932.623114930553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45932.623114930553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45932.623115046299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45932.623115046299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45932.623115046299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45932.623115046299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45932.623115046299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45932.623115046299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45932.623115046299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45932.623115046299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45932.623115046299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45932.623114930553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45932.623114930553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45932.623114930553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45932.623114930553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45932.623115046299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45932.623115046299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45932.623115046299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45932.623115046299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45932.623115046299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45932.623115046299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45932.623115046299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45932.623115046299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45932.623115046299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45932.623115046299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45932.623115046299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45932.623115046299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45932.623115046299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45932.623115046299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45932.623115046299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45932.623115046299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45932.623115046299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45932.623115046299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45932.623115046299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45932.623115046299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45932.623115046299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45932.623115046299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45932.623115046299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45932.623115046299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45932.623115046299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45932.623115046299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45932.623115046299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45932.623115046299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45932.623115046299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45932.623115046299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45932.623115046299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45932.623115046299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45932.623115046299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45932.623115046299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45932.623115046299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45932.623115046299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45932.623115046299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45932.623115046299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45932.623115046299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45932.623115046299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45932.623115046299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45932.623115046299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45932.623115046299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45932.623115046299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45932.623115046299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45932.623115046299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45932.623115046299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45932.623115046299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45932.623115046299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45932.623115046299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45932.623115046299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45932.623115046299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45932.623115046299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45932.623115046299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45932.623115046299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45932.623115046299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45932.623115046299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45932.623115046299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45932.623115046299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45932.623115046299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45932.623115046299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45932.623115046299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45932.623115046299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45932.623115046299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45932.623115046299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45932.623115046299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45932.623115046299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45932.623115046299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45932.623115046299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45932.623115046299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45932.623115046299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45932.623115046299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45932.623115046299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45932.623115046299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45932.623115046299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45932.623115046299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45932.623115046299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45932.623115046299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45932.623115046299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45932.623115046299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45932.623115046299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45932.623115046299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45932.623115046299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45932.623115046299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45932.623115046299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45932.623115046299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45932.623115046299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45932.623115046299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45932.623115046299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45932.623115046299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45932.623115046299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45932.623115046299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45932.623115046299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45932.623115046299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45932.623115046299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45932.623115046299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45932.623115046299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45932.623115046299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45932.623115046299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45932.623115046299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45932.623115046299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45932.623115046299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45932.623115046299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45932.623115046299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45932.623115046299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45932.623115046299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45932.623115046299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45932.623115046299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45932.623115046299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45932.623115046299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45932.623115046299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45932.623115046299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45932.623115046299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45932.623115046299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45932.623115046299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45932.623115046299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45932.623115046299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45932.623115046299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45932.623115046299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45932.623115046299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45932.623115046299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45932.623115046299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45932.623115046299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45932.623115046299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45932.623115046299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45932.623115046299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45932.623115046299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45932.623115046299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45932.623115046299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45932.623115046299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45932.623115046299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45932.623115046299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45932.623115046299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45932.623115046299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45932.623115046299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45932.623115046299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45932.623115046299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45932.623115046299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45932.623115046299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45932.623115046299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45932.623115046299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45932.623115046299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45932.623115046299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45932.623115046299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45932.623115046299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45932.623115046299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45932.623115046299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45932.623115046299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45932.623115046299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45932.623115046299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45932.623115046299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45932.623115046299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45932.623115046299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45932.623115046299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45932.623115046299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45932.623115046299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45932.623115046299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45932.623115046299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45932.623115046299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45932.623115046299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45932.623115046299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45932.623115046299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45932.623115046299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45932.623115046299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45932.623115046299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45932.623115046299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45932.623115046299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45932.623115046299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45932.623115046299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45932.623115046299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45932.623115046299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45932.623115046299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45932.623115046299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45932.623115046299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45932.623115046299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45932.623115046299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45932.623115046299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45932.623115046299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45932.623115046299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45932.623115046299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45932.623115046299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45932.623115046299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45932.623115046299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45932.623115046299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45932.623115046299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45932.623115046299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45932.623115046299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45932.623115046299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45932.623115046299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45932.623115046299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45932.623115046299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45932.623115046299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45932.623115046299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45932.623115046299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45932.623115046299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45932.623115046299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45932.623115046299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45932.623115046299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45932.623115046299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45932.623115046299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45932.623115046299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45932.623115046299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45932.623115046299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45932.623115046299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45932.623115046299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45932.623115046299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45932.623115046299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45932.623115046299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45932.623115046299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45932.623115046299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45932.623115046299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45932.623115046299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45932.623115046299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45932.623115046299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45932.623115046299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45932.623115046299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45932.623115046299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45932.623115046299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45932.623115046299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45932.623115046299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45932.623115046299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45932.623115046299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45932.623115046299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45932.623115046299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45932.623115046299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45932.623115046299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45932.623115046299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45932.623115046299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45932.623115046299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45932.623115046299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45932.623115046299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45932.623115046299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45932.623115046299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45932.623115046299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45932.623115046299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45932.623115046299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45932.623115046299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45932.623115046299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45932.623115046299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45932.623115046299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45932.623115046299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45932.623115046299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45932.623115046299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45932.623115046299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45932.623115046299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45932.623115046299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45932.623115046299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45932.623115046299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45932.623115046299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45932.623115046299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45932.623115046299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45932.623115046299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45932.623115046299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45932.623115046299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45932.623115046299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45932.623115046299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45932.623115046299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45932.623115046299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45932.623115046299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45932.623115046299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45932.623115046299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45932.623115046299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45932.623115046299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45932.623115046299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45932.623115046299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45932.623115046299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45932.623115046299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45932.623115046299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45932.623115046299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45932.623115046299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45932.623115046299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45932.623115046299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45932.623115046299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45932.623115046299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45932.623115046299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45932.623115046299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45932.623115046299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45932.623115046299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45932.623115046299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45932.623115046299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45932.623115046299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45932.623115046299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45932.623115046299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45932.623115046299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45932.623115046299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45932.623115046299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45932.623115046299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45932.623115046299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45932.623115046299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45932.623115046299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45932.623115046299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45932.623115046299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45932.623115046299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45932.623115046299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45932.623115046299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45932.623115046299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45932.623115046299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45932.623115046299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45932.623115046299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45932.623115046299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45932.623115046299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45932.623115046299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45932.623115046299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45932.623115046299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45932.623115046299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45932.623115046299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45932.623115046299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45932.623115046299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45932.623115046299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45932.623115046299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45932.623115046299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45932.623115046299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45932.623115046299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45932.623115046299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45932.623115046299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45932.623115046299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45932.623115046299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45932.623115046299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45932.623115046299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45932.623115046299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45932.623115046299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45932.623115046299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45932.623115046299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45932.623115046299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45932.623115046299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45932.623115046299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45932.623115046299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45932.623115046299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45932.623115046299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45932.623115046299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45932.623115046299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45932.623115046299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45932.623115046299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45932.623115046299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45932.623115046299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45932.623115046299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45932.623115046299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45932.623115046299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45932.623115046299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45932.623115046299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45932.623115046299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45932.623115046299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45932.623115046299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45932.623115046299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45932.623115046299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45932.623115046299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45932.623115046299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45932.623115046299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45932.623115046299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45932.623115046299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45932.623115046299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45932.623115046299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45932.623115046299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45932.623115046299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45932.623115046299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45932.623115046299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45932.623115046299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45932.623115046299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45932.623115046299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45932.623115046299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45932.623115046299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45932.623115046299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45932.623115046299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45932.623115046299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45932.623115046299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45932.623115046299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45932.623115046299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45932.623115046299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45932.623115046299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45932.623115046299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45932.623115046299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45932.623115046299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45932.623115046299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45932.623115046299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45932.623115046299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45932.623115046299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45932.623115046299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45932.623115046299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45932.623115046299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45932.623115046299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45932.623115046299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45932.623115046299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45932.623115046299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45932.623115046299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45932.623115046299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45932.623115046299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45932.623115046299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45932.623115046299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45932.623115046299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45932.623115046299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45932.623115046299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45932.623115046299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45932.623115046299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45932.623115046299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45932.623115046299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45932.623115046299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45932.623115046299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45932.623115046299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45932.623115046299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45932.623115046299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45932.623115046299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45932.623115046299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45932.623115046299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45932.623115046299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45932.623115046299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45932.623115046299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45932.623115046299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45932.623115046299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45932.623115046299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45932.623115046299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45932.623115046299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45932.623115046299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45932.623115046299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45932.623115046299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45932.623115046299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45932.623115046299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45932.623115046299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45932.623115046299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45932.623115046299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45932.623115046299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45932.623115046299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45932.623115046299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45932.623115046299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45932.623115046299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45932.623115046299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45932.623115046299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45932.623115046299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45932.623115046299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45932.623115046299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45932.623115046299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45932.623115046299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45932.623115046299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45932.623115046299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45932.623115046299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45932.623115046299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45932.623115046299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45932.623115046299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45932.623115046299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45932.623115046299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45932.623115046299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45932.623115046299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45932.623115046299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45932.623115046299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45932.623115046299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45932.623115046299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45932.623115046299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45932.623115046299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45932.623115046299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45932.623115046299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45932.623115046299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45932.623115046299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45932.623115046299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45932.623115046299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45932.623115046299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45932.623115046299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45932.623115046299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45932.623115046299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45932.623115046299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45932.623115046299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45932.623115046299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45932.623115046299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45932.623115046299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45932.623115046299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45932.623115046299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45932.623115046299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45932.623115046299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45932.623115046299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45932.623115046299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45932.623115046299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45932.623115046299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45932.623115046299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45932.623115046299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45932.623115046299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45932.623115046299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45932.623115046299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45932.623115046299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45932.623115046299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45932.623115046299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45932.623115046299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45932.623115046299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45932.623115046299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45932.623115046299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45932.623115046299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45932.623115046299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45932.623115046299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45932.623115046299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45932.623115046299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45932.623115046299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45932.623115046299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45932.623115046299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45932.623115046299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45932.623115046299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45932.623115046299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45932.623115046299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45932.623115046299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45932.623115046299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45932.623115046299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45932.623115046299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45932.623115046299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45932.623115046299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45932.623115046299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45932.623115046299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45932.623115046299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45932.623115046299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45932.623115046299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45932.623115046299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45932.623115046299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45932.623115046299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45932.623115046299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45932.623115046299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45932.623115046299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45932.623115046299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45932.623115046299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45932.623115046299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45932.623115046299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45932.623115046299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45932.623115046299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45932.623115046299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45932.623115046299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45932.623115046299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45932.623115046299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45932.623115046299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45932.623115046299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45932.623115046299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45932.623115046299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45932.623115046299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45932.623115046299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45932.623115046299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45932.623115046299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45932.623115046299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45932.623115046299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45932.623115046299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45932.623115046299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45932.623115046299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45932.623115046299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45932.623115046299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45932.623115046299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45932.623115046299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45932.623115046299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45932.623115046299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45932.623115046299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45932.623115046299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45932.623115046299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45932.623115046299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45932.623115046299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45932.623115046299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45932.623115046299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45932.623115046299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45932.623115046299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45932.623115046299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45932.623115046299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45932.623115046299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45932.623115046299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45932.623115046299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45932.623115046299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45932.623115046299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45932.623115046299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45932.623115046299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45932.623115046299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45932.623115046299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45932.623115046299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45932.623115046299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45932.623115046299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45932.623115046299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45932.623115046299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45932.623115046299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45932.623115046299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45932.623115046299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45932.623115046299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45932.623115046299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45932.623115046299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45932.623115046299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45932.623115046299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45932.623115046299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45932.623115046299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45932.623115046299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45932.623115046299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45932.623115046299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45932.623115046299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45932.623115046299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45932.623115046299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45932.623115046299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45932.623115046299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45932.623115046299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45932.623115046299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45932.623115046299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45932.623115046299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45932.623115046299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45932.623115046299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45932.623115046299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45932.623115046299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45932.623115046299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45932.623115046299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45932.623115046299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45932.623115046299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45932.623115046299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45932.623115046299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45932.623115046299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45932.623115046299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45932.623115046299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45932.623115046299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45932.623115046299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45932.623115046299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45932.623115046299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45932.623115046299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45932.623115046299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45932.623115046299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45932.623115046299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45932.623115046299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45932.623115046299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45932.623115046299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45932.623115046299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45932.623115046299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45932.623115046299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45932.623115046299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45932.623115046299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45932.623115046299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45932.623115046299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45932.623115046299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45932.623115046299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45932.623115046299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45932.623115046299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45932.623115046299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45932.623115046299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45932.623115046299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45932.623115046299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45932.623115046299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45932.623115046299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45932.623115046299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45932.623115046299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45932.623115046299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45932.623115046299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45932.623115046299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45932.623115046299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45932.623115046299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45932.623115046299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45932.623115046299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45932.623115046299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45932.623115046299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45932.623115046299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45932.623115046299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45932.623115046299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45932.623115046299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45932.623115046299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45932.623115046299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45932.623115046299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45932.623115046299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45932.623115046299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45932.623115046299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45932.623115046299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45932.623115046299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45932.623115046299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45932.623115046299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45932.623115046299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45932.623115046299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45932.623115046299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45932.623115046299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45932.623115046299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45932.623115046299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45932.623115046299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45932.623115046299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45932.623115046299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45932.623115046299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45932.623115046299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45932.623115046299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45932.623115046299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45932.623115046299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45932.623115046299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45932.623115046299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45932.623115046299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45932.623115046299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45932.623115046299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45932.623115046299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45932.623115046299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45932.623115046299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45932.623115046299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45932.623115046299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45932.623115046299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45932.623115046299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45932.623115046299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45932.623115046299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45932.623115046299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45932.623115046299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45932.623115046299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45932.623115046299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45932.623115046299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45932.623115046299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45932.623115046299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45932.623115046299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45932.623115046299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45932.623115046299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45932.623115046299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45932.623115046299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45932.623115046299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45932.623115046299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45932.623115046299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45932.623115046299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45932.623115046299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45932.623115046299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45932.623115046299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45932.623115046299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45932.623115046299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45932.623115046299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45932.623115046299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45932.623115046299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45932.623115046299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45932.623115046299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45932.623115046299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45932.623115046299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45932.623115046299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45932.623115046299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45932.623115046299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45932.623115046299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45932.623115046299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45932.623115046299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45932.623115046299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45932.623115046299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45932.623115046299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45932.623115046299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45932.623115046299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45932.623115046299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45932.623115046299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45932.623115046299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45932.623115046299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45932.623115046299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45932.623115046299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45932.623115046299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45932.623115046299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45932.623115046299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45932.623115046299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45932.623115046299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45932.623115046299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45932.623115046299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45932.623115046299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45932.623115046299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45932.623115046299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45932.623115046299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45932.623115046299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45932.623115046299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45932.623115046299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45932.623115046299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45932.623115046299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45932.623115046299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45932.623115046299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45932.623115046299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45932.623115046299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45932.623115046299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45932.623115046299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45932.623115046299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45932.623115046299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45932.623115046299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45932.623115046299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45932.623115046299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45932.623115046299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45932.623115046299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45932.623115046299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45932.623115046299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45932.623115046299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45932.623115046299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45932.623115046299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45932.623115046299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45932.623115046299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45932.623115046299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45932.623115046299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45932.623115046299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45932.623115046299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45932.623115046299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45932.623115046299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45932.623115046299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45932.623115046299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45932.623115046299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45932.623115046299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45932.623115046299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45932.623115046299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45932.623115046299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45932.623115046299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45932.623115046299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45932.623115046299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45932.623115046299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45932.623115046299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45932.623115046299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45932.623115046299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45932.623115046299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45932.623115046299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45932.623115046299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45932.623115046299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45932.623115046299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45932.623115046299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45932.623115046299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45932.623115046299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45932.623115046299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45932.623115046299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45932.623115046299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45932.623115046299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45932.623115046299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45932.623115046299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45932.623115046299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45932.623115046299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45932.623115046299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45932.623115046299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45932.623115046299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45932.623115046299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45932.623115046299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45932.623115046299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45932.623115046299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45932.623115046299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45932.623115046299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45932.623115046299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45932.623115046299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45932.623115046299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45932.623115046299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45932.623115046299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45932.623115046299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45932.623115046299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45932.623115046299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45932.623115046299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45932.623115046299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45932.623115046299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45932.623115046299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45932.623115046299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45932.623115046299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45932.623115046299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45932.623115046299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45932.623115046299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45932.623115046299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45932.623115046299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45932.623115046299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45932.623115046299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45932.623115046299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45932.623115046299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45932.623115046299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45932.623115046299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45932.623115046299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45932.623115046299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45932.623115046299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45932.623115046299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45932.623115046299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45932.623115046299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45932.623115046299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45932.623115046299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45932.623115046299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45932.623115046299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45932.623115046299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45932.623115046299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45932.623115046299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45932.623115046299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45932.623115046299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45932.623115046299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45932.623115046299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45932.623115046299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45932.623115046299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45932.623115046299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45932.623115046299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45932.623115046299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45932.623115046299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45932.623115046299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45932.623115046299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45932.623115046299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45932.623115046299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45932.623115046299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45932.623115046299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45932.623115046299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45932.623115046299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45932.623115046299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45932.623115046299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45932.623115046299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45932.623115046299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45932.623115046299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45932.623115046299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45932.623115046299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45932.623115046299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45932.623115046299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45932.623115046299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45932.623115046299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45932.623115046299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45932.623115046299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45932.623115046299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45932.623115046299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45932.623115046299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45932.623115046299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45932.623115046299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45932.623115046299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45932.623115046299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45932.623115046299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45932.623115046299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45932.623115046299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45932.623115046299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45932.623115046299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45932.623115046299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45932.623115046299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45932.623115046299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45932.623115046299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45932.623115046299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45932.623115046299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45932.623115046299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45932.623115046299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45932.623115046299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45932.623115046299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45932.623115046299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45932.623115046299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45932.623115046299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45932.623115046299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45932.623115046299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45932.623115046299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45932.623115046299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45932.623115046299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45932.623115046299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45932.623115046299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45932.623115046299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45932.623115046299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45932.623115046299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45932.623115046299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45932.623115046299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45932.623115046299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45932.623115046299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45932.623115046299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45932.623115046299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45932.623115046299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45932.623115046299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45932.623115046299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45932.623115046299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45932.623115046299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45932.623115046299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45932.623115046299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45932.623115046299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45932.623115046299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45932.623115046299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45932.623115046299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45932.623115046299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45932.623115046299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45932.623115046299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45932.623115046299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45932.623115046299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45932.623115046299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45932.623115046299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45932.623115046299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45932.623115046299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45932.623115046299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45932.623115046299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45932.623115046299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45932.623115046299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45932.623115046299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45932.623115046299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45932.623115046299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45932.623115046299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45932.623115046299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45932.623115046299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45932.623115046299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45932.623115046299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45932.623115046299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45932.623115046299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45932.623115046299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45932.623115046299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45932.623115046299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45932.623115046299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45932.623115046299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45932.623115046299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45932.623115046299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45932.623115046299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45932.623115046299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45932.623115046299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45932.623115046299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45932.623115046299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45932.623115046299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45932.623115046299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45932.623115046299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45932.623115046299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45932.623115046299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45932.623115046299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45932.623115046299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45932.623115046299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45932.623115046299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45932.623115046299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45932.623115046299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45932.623115046299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45932.623115046299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45932.623115046299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45932.623115046299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45932.623115046299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45932.623115046299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45932.623115046299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45932.623115046299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45932.623115046299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45932.623115046299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45932.623115046299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45932.623115046299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45932.623115046299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45932.623115046299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45932.623115046299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45932.623115046299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45932.623115046299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45932.623115046299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45932.623115046299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45932.623115046299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45932.623115046299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45932.623115046299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45932.623115046299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45932.623115046299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45932.623115046299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45932.623115046299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45932.623115046299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45932.623115046299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45932.623115046299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45932.623115046299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45932.623115046299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45932.623115046299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45932.623115046299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45932.623115046299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45932.623115046299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45932.623115046299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45932.623115046299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45932.623115046299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45932.623115046299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45932.623115046299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45932.623115046299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45932.623115046299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45932.623115046299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45932.623115046299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45932.623115046299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45932.623115046299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45932.623115046299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45932.623115046299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45932.623115046299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45932.623115046299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45932.623115046299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45932.623115046299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45932.623115046299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45932.623115046299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45932.623115046299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45932.623115046299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45932.623115046299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45932.623115046299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45932.623115046299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45932.623115046299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45932.623115046299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45932.623115046299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45932.623115046299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45932.623115046299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45932.623115046299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45932.623115046299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45932.623115046299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45932.623115046299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45932.623115046299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45932.623115046299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45932.623115046299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45932.623115046299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45932.623115046299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45932.623115046299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45932.623115046299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45932.623115046299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45932.623115046299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45932.623115046299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45932.623115046299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45932.623115046299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45932.623115046299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45932.623115046299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45932.623115046299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45932.623115046299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45932.623115046299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45932.623115046299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45932.623115046299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45932.623115046299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45932.623115046299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45932.623115046299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45932.623115046299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45932.623115046299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45932.623115046299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45932.623115046299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45932.623115046299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45932.623115046299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45932.623115046299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45932.623115046299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45932.623115046299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45932.623115046299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45932.623115046299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45932.623115046299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45932.623115046299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45932.623115046299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45932.623115046299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45932.623115046299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45932.623115046299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45932.623115046299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45932.623115046299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45932.623115046299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45932.623115046299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45932.623115046299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45932.623115046299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45932.623115046299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45932.623115046299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45932.623115046299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45932.623115046299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45932.623115046299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45932.623115046299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45932.623115046299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45932.623115046299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45932.623115046299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45932.623115046299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45932.623115046299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45932.623115046299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45932.623115046299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45932.623115046299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45932.623115046299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45932.623115046299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45932.623115046299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45932.623115046299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45932.623115046299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45932.623115046299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45932.623115046299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45932.623115046299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45932.623115046299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45932.623115046299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45932.623115046299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45932.623115046299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45932.623115046299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45932.623115046299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45932.623115046299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45932.623115046299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45932.623115046299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45932.623115046299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45932.623115046299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45932.623115046299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45932.623115046299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45932.623115046299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45932.623115046299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45932.623115046299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45932.623115046299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45932.623115046299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45932.623115046299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45932.623115046299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45932.623115046299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45932.623115046299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45932.623115046299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45932.623115046299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45932.623115046299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45932.623115046299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45932.623115046299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45932.623115046299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45932.623115046299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45932.623115046299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45932.623115046299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45932.623115046299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45932.623115046299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45932.623115046299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45932.623115046299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45932.623115046299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45932.623115046299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45932.623115046299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45932.623115046299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45932.623115046299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45932.623115046299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45932.623115046299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45932.623115046299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45932.623115046299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45932.623115046299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45932.623115046299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45932.623115046299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45932.623115046299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45932.623115046299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45932.623115046299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45932.623115046299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45932.623115046299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45932.623115046299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45932.623115046299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45932.623115046299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45932.623115046299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45932.623115046299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45932.623115046299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45932.623115046299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45932.623115046299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45932.623115046299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45932.623115046299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45932.623115046299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45932.623115046299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45932.623115046299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45932.623115046299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45932.623115046299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45932.623115046299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45932.623115046299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45932.623115046299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45932.623115046299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45932.623115046299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45932.623115046299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45932.623115046299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45932.623115046299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45932.623115046299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45932.623115046299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45932.623115046299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45932.623115046299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45932.623115046299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45932.623115046299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45932.623115046299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45932.623115046299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45932.623115046299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45932.623115046299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45932.623115046299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45932.623115046299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45932.623115046299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45932.623115046299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45932.623115046299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45932.623115046299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45932.623115046299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45932.623115046299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45932.623115046299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45932.623115046299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45932.623115046299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45932.623115046299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45932.623115046299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45932.623115046299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45932.623115046299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45932.623115046299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45932.623115046299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45932.623115046299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45932.623115046299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45932.623115046299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45932.623115046299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45932.623115046299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45932.623115046299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C13" sqref="C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229.14239733795694</v>
      </c>
      <c r="H2" s="113">
        <v>45703.474768518521</v>
      </c>
      <c r="I2" s="110" t="str">
        <f>IFERROR(VLOOKUP(D2,DB!A:F,6,0),"")</f>
        <v>SCECO</v>
      </c>
      <c r="J2" s="110" t="str">
        <f>IFERROR(VLOOKUP(D2,DB!A:G,7,0),"")</f>
        <v>Dead</v>
      </c>
      <c r="K2" s="115" t="s">
        <v>39065</v>
      </c>
      <c r="L2" s="107" t="str">
        <f>IFERROR(VLOOKUP(D2,DB!A:I,9,0),"")</f>
        <v>Latis</v>
      </c>
    </row>
    <row r="3" spans="1:16" ht="33.75" customHeight="1">
      <c r="A3" s="110" t="s">
        <v>39066</v>
      </c>
      <c r="B3" s="110" t="str">
        <f>IFERROR(VLOOKUP(D3,DB!A:K,11,0),"")</f>
        <v>R4</v>
      </c>
      <c r="C3" s="111">
        <v>2</v>
      </c>
      <c r="D3" s="107" t="s">
        <v>39067</v>
      </c>
      <c r="E3" s="112" t="s">
        <v>38964</v>
      </c>
      <c r="F3" s="113">
        <v>45930.890277777777</v>
      </c>
      <c r="G3" s="114">
        <f ca="1">IFERROR(NOW()-F3,"")</f>
        <v>1.732837152776483</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34178</v>
      </c>
      <c r="E4" s="112" t="s">
        <v>38967</v>
      </c>
      <c r="F4" s="113">
        <v>45932.564525462964</v>
      </c>
      <c r="G4" s="114">
        <f ca="1">IFERROR(NOW()-F4,"")</f>
        <v>5.858946758962702E-2</v>
      </c>
      <c r="H4" s="113">
        <v>45932.549988425926</v>
      </c>
      <c r="I4" s="110" t="str">
        <f>IFERROR(VLOOKUP(D4,DB!A:F,6,0),"")</f>
        <v>Generator-SG</v>
      </c>
      <c r="J4" s="110" t="str">
        <f>IFERROR(VLOOKUP(D4,DB!A:G,7,0),"")</f>
        <v>Vandalized+In progress</v>
      </c>
      <c r="K4" s="115" t="s">
        <v>39070</v>
      </c>
      <c r="L4" s="107" t="str">
        <f>IFERROR(VLOOKUP(D4,DB!A:I,9,0),"")</f>
        <v>Latis</v>
      </c>
    </row>
    <row r="5" spans="1:16" ht="15" customHeight="1">
      <c r="A5" s="110"/>
      <c r="B5" s="110" t="str">
        <f>IFERROR(VLOOKUP(D5,DB!A:K,11,0),"")</f>
        <v/>
      </c>
      <c r="C5" s="111"/>
      <c r="D5" s="107"/>
      <c r="E5" s="112"/>
      <c r="F5" s="113"/>
      <c r="G5" s="114">
        <f ca="1">IFERROR(NOW()-F5,"")</f>
        <v>45932.623114930553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45932.623114930553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45932.623114930553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45932.623114930553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45932.623114930553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45932.623114930553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45932.623114930553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45932.623114930553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45932.623114930553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45932.623114930553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45932.623114930553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45932.623114930553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45932.623114930553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45932.623114930553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45932.623114930553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45932.623114930553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45932.623114930553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45932.623114930553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45932.623114930553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45932.623114930553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45932.623114930553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45932.623114930553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45932.623114930553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45932.623114930553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45932.623114930553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45932.623114930553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45932.623114930553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45932.623114930553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45932.623114930553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45932.623114930553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45932.623114930553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45932.623114930553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45932.623114930553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45932.623114930553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45932.623114930553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45932.623114930553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45932.623114930553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45932.623114930553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45932.623114930553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45932.623114930553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45932.623114930553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45932.623114930553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45932.623114930553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45932.623114930553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45932.623114930553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45932.623114930553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45932.623114930553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45932.623114930553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45932.623114930553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45932.623114930553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45932.623114930553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45932.623114930553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45932.623114930553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45932.623114930553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45932.623114930553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45932.623114930553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45932.623114930553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45932.623114930553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45932.623114930553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45932.623114930553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45932.623114930553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45932.623114930553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45932.623114930553</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40.791054861110752</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6.4342376157364924</v>
      </c>
      <c r="H3" s="38">
        <v>45926.158159722225</v>
      </c>
      <c r="I3" s="37" t="str">
        <f>IFERROR(VLOOKUP(D3,DB!A:F,6,0),"")</f>
        <v>SCECO</v>
      </c>
      <c r="J3" s="37" t="str">
        <f>IFERROR(VLOOKUP(D3,DB!A:G,7,0),"")</f>
        <v>Good</v>
      </c>
      <c r="K3" s="37" t="s">
        <v>39074</v>
      </c>
      <c r="L3" s="37" t="str">
        <f>IFERROR(VLOOKUP(D3,DB!A:I,9,0),"")</f>
        <v>Latis</v>
      </c>
      <c r="M3" s="139"/>
    </row>
    <row r="4" spans="1:13" ht="30.75">
      <c r="A4" s="37" t="s">
        <v>39075</v>
      </c>
      <c r="B4" s="37" t="str">
        <f>IFERROR(VLOOKUP(D4,DB!A:K,11,0),"")</f>
        <v>R5</v>
      </c>
      <c r="C4" s="37">
        <v>1</v>
      </c>
      <c r="D4" s="37" t="s">
        <v>31970</v>
      </c>
      <c r="E4" s="37" t="s">
        <v>38964</v>
      </c>
      <c r="F4" s="38">
        <v>45932.381701388891</v>
      </c>
      <c r="G4" s="39">
        <f ca="1">IFERROR(NOW()-F4,"-")</f>
        <v>0.2414135416620411</v>
      </c>
      <c r="H4" s="38">
        <v>45932.37128472222</v>
      </c>
      <c r="I4" s="37" t="str">
        <f>IFERROR(VLOOKUP(D4,DB!A:F,6,0),"")</f>
        <v>SCECO</v>
      </c>
      <c r="J4" s="37" t="str">
        <f>IFERROR(VLOOKUP(D4,DB!A:G,7,0),"")</f>
        <v>No BB Design</v>
      </c>
      <c r="K4" s="37" t="s">
        <v>39076</v>
      </c>
      <c r="L4" s="37" t="str">
        <f>IFERROR(VLOOKUP(D4,DB!A:I,9,0),"")</f>
        <v>Latis</v>
      </c>
      <c r="M4" s="139"/>
    </row>
    <row r="5" spans="1:13" ht="15">
      <c r="A5" s="37"/>
      <c r="B5" s="37" t="str">
        <f>IFERROR(VLOOKUP(D5,DB!A:K,11,0),"")</f>
        <v/>
      </c>
      <c r="C5" s="37"/>
      <c r="D5" s="37"/>
      <c r="E5" s="37"/>
      <c r="F5" s="38"/>
      <c r="G5" s="39">
        <f ca="1">IFERROR(NOW()-F5,"-")</f>
        <v>45932.623114930553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45932.623114930553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45932.623114930553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45932.623114930553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45932.623114930553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45932.623114930553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45932.623114930553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45932.623114930553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45932.623114930553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45932.623114930553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45932.623114930553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45932.623114930553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45932.623114930553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45932.623114930553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45932.623114930553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45932.623114930553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45932.623114930553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45932.623114930553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45932.623114930553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45932.623114930553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45932.623114930553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45932.623114930553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45932.623114930553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45932.623114930553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45932.623114930553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45932.623114930553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45932.623114930553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45932.623114930553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45932.623114930553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45932.623114930553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45932.623114930553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45932.623114930553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45932.623114930553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45932.623114930553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45932.623114930553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45932.623114930553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45932.623114930553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45932.623114930553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45932.623114930553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45932.623114930553</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45932.623114930553</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45932.623114930553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45932.623114930553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45932.623114930553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45932.623114930553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45932.623114930553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45932.623114930553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45932.623114930553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45932.623114930553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45932.623114930553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45932.623114930553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45932.623114930553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45932.623114930553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45932.623114930553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45932.623114930553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45932.623114930553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45932.623114930553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45932.623114930553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45932.623114930553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45932.623114930553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45932.623114930553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45932.623114930553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45932.623114930553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45932.623114930553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45932.623114930553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45932.623114930553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45932.623114930553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45932.623114930553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45932.623114930553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45932.623114930553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45932.623114930553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45932.623114930553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45932.623114930553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45932.623114930553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45932.623114930553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45932.623114930553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45932.623114930553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45932.623114930553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45932.623114930553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45932.623114930553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45932.623114930553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45932.623114930553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45932.623114930553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45932.623114930553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45932.623114930553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45932.623114930553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45932.623114930553</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45932.623114930553</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45932.623114930553</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45932.623114930553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45932.623114930553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45932.623114930553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45932.623114930553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45932.623114930553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45932.623114930553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45932.623114930553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45932.623114930553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45932.623114930553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45932.623114930553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45932.623114930553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45932.623114930553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45932.623114930553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45932.623114930553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45932.623114930553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45932.623114930553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45932.623114930553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45932.623114930553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45932.623114930553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45932.623114930553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45932.623114930553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45932.623114930553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45932.623114930553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45932.623114930553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45932.623114930553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45932.623114930553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45932.623114930553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45932.623114930553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45932.623114930553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45932.623114930553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45932.623114930553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45932.623114930553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45932.623114930553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45932.623114930553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45932.623114930553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45932.623114930553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45932.623114930553</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45932.623114930553</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45932.623114930553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45932.623114930553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45932.623114930553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45932.623114930553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45932.623114930553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45932.623114930553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45932.623114930553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45932.623114930553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45932.623114930553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45932.623114930553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45932.623114930553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45932.623114930553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45932.623114930553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45932.623114930553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45932.623114930553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45932.623114930553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45932.623114930553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45932.623114930553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45932.623114930553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45932.623114930553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45932.623114930553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45932.623114930553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45932.623114930553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45932.623114930553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45932.623114930553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45932.623114930553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45932.623114930553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45932.623114930553</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45932.623114930553</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45932.623114930553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45932.623114930553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45932.623114930553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45932.623114930553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45932.623114930553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45932.623114930553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45932.623114930553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45932.623114930553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45932.623114930553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45932.623114930553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45932.623114930553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45932.623114930553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45932.623114930553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45932.623114930553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45932.623114930553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45932.623114930553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45932.623114930553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45932.623114930553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45932.623114930553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45932.623114930553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45932.623114930553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45932.623114930553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45932.623114930553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45932.623114930553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45932.623114930553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45932.623114930553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45932.623114930553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45932.623114930553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45932.623114930553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45932.623114930553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45932.623114930553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45932.623114930553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45932.623114930553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45932.623114930553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45932.623114930553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45932.623114930553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45932.623114930553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45932.623114930553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45932.623114930553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45932.623114930553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45932.623114930553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45932.623114930553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45932.623114930553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45932.623114930553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45932.623114930553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45932.623114930553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45932.623114930553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45932.623114930553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45932.623114930553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45932.623114930553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45932.623114930553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45932.623114930553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45932.623114930553</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45932.623114930553</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3.4793996527732816</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5.850267708330648</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0.8221195601799991</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45932.623114930553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45932.623114930553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45932.623114930553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45932.623114930553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45932.623114930553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45932.623114930553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45932.623114930553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45932.623114930553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45932.623114930553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45932.623114930553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45932.623114930553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45932.623114930553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45932.623114930553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45932.623114930553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45932.623114930553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45932.623114930553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45932.623114930553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45932.623114930553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45932.623114930553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45932.623114930553</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45932.623114930553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45932.623114930553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45932.623114930553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45932.623114930553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45932.623114930553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45932.623114930553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45932.623114930553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45932.623114930553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45932.623114930553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45932.623114930553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45932.623114930553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45932.623114930553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45932.623114930553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45932.623114930553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45932.623114930553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45932.623114930553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45932.623114930553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45932.623114930553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45932.623114930553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45932.623114930553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45932.623114930553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45932.623114930553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45932.623114930553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45932.623114930553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45932.623114930553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45932.623114930553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45932.623114930553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45932.623114930553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45932.623114930553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45932.623114930553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45932.623114930553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45932.623114930553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45932.623114930553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45932.623114930553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45932.623114930553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45932.623114930553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45932.623114930553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45932.623114930553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45932.623114930553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45932.623114930553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45932.623114930553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45932.623114930553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45932.623114930553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45932.623114930553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45932.623114930553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45932.623114930553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45932.623114930553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45932.623114930553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45932.623114930553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45932.623114930553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45932.623114930553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45932.623114930553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45932.623114930553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45932.623114930553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45932.623114930553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45932.623114930553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45932.623114930553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45932.623114930553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45932.623114930553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45932.623114930553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45932.623114930553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45932.623114930553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45932.623114930553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45932.623114930553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45932.623114930553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45932.623114930553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45932.623114930553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45932.623114930553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45932.623114930553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45932.623114930553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45932.623114930553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45932.623114930553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45932.623114930553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45932.623114930553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45932.623114930553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45932.623114930553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45932.623114930553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45932.623114930553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45932.623114930553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45932.623114930553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45932.623114930553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45932.623114930553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45932.623114930553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45932.623114930553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45932.623114930553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45932.623114930553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45932.623114930553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45932.623114930553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45932.623114930553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45932.623114930553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45932.623114930553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45932.623114930553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45932.623114930553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45932.623114930553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45932.623114930553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45932.623114930553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45932.623114930553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45932.623114930553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45932.623114930553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45932.623114930553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45932.623114930553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45932.623114930553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45932.623114930553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45932.623114930553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45932.623114930553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45932.623114930553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45932.623114930553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45932.623114930553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45932.623114930553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45932.623114930553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45932.623114930553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45932.623114930553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45932.623114930553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45932.623114930553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45932.623114930553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45932.623114930553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45932.623114930553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45932.623114930553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45932.623114930553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45932.623114930553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45932.623114930553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45932.623114930553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45932.623114930553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45932.623114930553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45932.623114930553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45932.623114930553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45932.623114930553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45932.623114930553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45932.623114930553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45932.623114930553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45932.623114930553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45932.623114930553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45932.623114930553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45932.623114930553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45932.623114930553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45932.623114930553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45932.623114930553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45932.623114930553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45932.623114930553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45932.623114930553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45932.623114930553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45932.623114930553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45932.623114930553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45932.623114930553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45932.623114930553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45932.623114930553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45932.623114930553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45932.623114930553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45932.623114930553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45932.623114930553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45932.623114930553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45932.623114930553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45932.623114930553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45932.623114930553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45932.623114930553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45932.623114930553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45932.623114930553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45932.623114930553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45932.623114930553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45932.623114930553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45932.623114930553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45932.623114930553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45932.623114930553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45932.623114930553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45932.623114930553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45932.623114930553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45932.623114930553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45932.623114930553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45932.623114930553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45932.623114930553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45932.623114930553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45932.623114930553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45932.623114930553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45932.623114930553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45932.623114930553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45932.623114930553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45932.623114930553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45932.623114930553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45932.623114930553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45932.623114930553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45932.623114930553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45932.623114930553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45932.623114930553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45932.623114930553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45932.623114930553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45932.623114930553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45932.623114930553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45932.623114930553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45932.623114930553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45932.623114930553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45932.623114930553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45932.623114930553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45932.623114930553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45932.623114930553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45932.623114930553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45932.623114930553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45932.623114930553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45932.623114930553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45932.623114930553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45932.623114930553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45932.623114930553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45932.623114930553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45932.623114930553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45932.623114930553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45932.623114930553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45932.623114930553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45932.623114930553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45932.623114930553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45932.623114930553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45932.623114930553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45932.623114930553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45932.623114930553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45932.623114930553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45932.623114930553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45932.623114930553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45932.623114930553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45932.623114930553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45932.623114930553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45932.623114930553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45932.623114930553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45932.623114930553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45932.623114930553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45932.623114930553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45932.623114930553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45932.623114930553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45932.623114930553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45932.623114930553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45932.623114930553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45932.623114930553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45932.623114930553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45932.623114930553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45932.623114930553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45932.623114930553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45932.623114930553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45932.623114930553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45932.623114930553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45932.623114930553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45932.623114930553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45932.623114930553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45932.623114930553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45932.623114930553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45932.623114930553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45932.623114930553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45932.623114930553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45932.623114930553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45932.623114930553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45932.623114930553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45932.623114930553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45932.623114930553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45932.623114930553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45932.623114930553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45932.623114930553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45932.623114930553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45932.623114930553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45932.623114930553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45932.623114930553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45932.623114930553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45932.623114930553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45932.623115046299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45932.623115046299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45932.623115046299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45932.623115046299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45932.623115046299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45932.623115046299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45932.623115046299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45932.623115046299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45932.623115046299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45932.623115046299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45932.623115046299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45932.623115046299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45932.623115046299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45932.623115046299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45932.623115046299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45932.623115046299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45932.623115046299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45932.623115046299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45932.623115046299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45932.623115046299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45932.623115046299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45932.623115046299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45932.623115046299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45932.623115046299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45932.623115046299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45932.623115046299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45932.623115046299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45932.623115046299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45932.623115046299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45932.623115046299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45932.623115046299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45932.623115046299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45932.623115046299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45932.623115046299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45932.623115046299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45932.623115046299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45932.623115046299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45932.623115046299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45932.623115046299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45932.623115046299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45932.623115046299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45932.623115046299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45932.623115046299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45932.623115046299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45932.623115046299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45932.623115046299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45932.623115046299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45932.623115046299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