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61" documentId="13_ncr:1_{F6CB121F-512D-4AA6-A0C1-0FB36C537598}" xr6:coauthVersionLast="47" xr6:coauthVersionMax="47" xr10:uidLastSave="{980324F6-E73E-4EF6-A38D-3024E3C67916}"/>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<sst xmlns="http://schemas.openxmlformats.org/spreadsheetml/2006/main" count="179024" uniqueCount="39104">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</sst>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290.95180717592302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10.456818749997183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45953.900233101849</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45953.900233101849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45953.900233101849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45953.900233101849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45953.900233101849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45953.900233101849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45953.900233101849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45953.900233101849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45953.900233101849</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45953.900233101849</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45953.900233101849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45953.900233101849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45953.900233101849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45953.900233101849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45953.900233101849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45953.900233101849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45953.900233101849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45953.900233101849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45953.900233101849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45953.900233101849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45953.900233101849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45953.900233101849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45953.900233101849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45953.900233101849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45953.900233101849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45953.900233101849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45953.900233101849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45953.900233101849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45953.900233101849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45953.900233101849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45953.900233101849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45953.900233101849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45953.900233101849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45953.900233101849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45953.900233101849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45953.900233101849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45953.900233101849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45953.900233101849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45953.900233101849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45953.900233101849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45953.900233101849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45953.900233101849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45953.900233101849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45953.900233101849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45953.900233101849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45953.900233101849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45953.900233101849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45953.900233101849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45953.900233101849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45953.900233101849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45953.900233101849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45953.900233101849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45953.900233101849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45953.900233101849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45953.900233101849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45953.900233101849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45953.900233101849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45953.900233101849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45953.900233101849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45953.900233101849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45953.900233101849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45953.900233101849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45953.900233101849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45953.900233101849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45953.900233101849</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45953.900233101849</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7D4FFDC7-9EC0-46CB-84D1-A63126E7E00B}"/>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128.90039513888769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9.4044576388841961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45953.900233101849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45953.900233101849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45953.900233101849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45953.900233101849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45953.900233101849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45953.900233101849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45953.900233101849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45953.900233101849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45953.900233101849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45953.900233101849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45953.900233101849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45953.900233101849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45953.900233101849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45953.900233101849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45953.900233101849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45953.900233101849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45953.900233101849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45953.900233101849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45953.900233101849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45953.900233101849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45953.900233101849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45953.900233101849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45953.900233101849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45953.900233101849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45953.900233101849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45953.900233101849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45953.900233101849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45953.900233101849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45953.900233101849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45953.900233101849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45953.900233101849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45953.900233101849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45953.900233101849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45953.900233101849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45953.900233101849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45953.900233101849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45953.900233101849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45953.900233101849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45953.900233101849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45953.900233101849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45953.900233101849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45953.900233101849</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45953.900233101849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45953.900233101849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45953.900233101849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45953.900233101849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45953.900233101849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45953.900233101849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45953.900233101849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45953.900233101849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45953.900233101849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45953.900233101849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45953.900233101849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45953.900233101849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45953.900233101849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45953.900233101849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45953.900233101849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45953.900233101849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45953.900233101849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45953.900233101849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45953.900233101849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45953.900233101849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45953.900233101849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45953.900233101849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45953.900233101849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45953.900233101849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45953.900233101849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45953.900233101849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45953.900233101849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45953.900233101849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45953.900233101849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45953.900233101849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45953.900233101849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45953.900233101849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45953.900233101849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45953.900233101849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45953.900233101849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45953.900233101849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45953.900233101849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45953.900233101849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45953.900233101849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45953.900233101849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45953.900233101849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45953.900233101849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45953.900233101849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45953.900233101849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45953.900233101849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45953.900233101849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45953.900233101849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45953.900233101849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45953.900233101849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45953.900233101849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45953.900233101849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45953.900233101849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45953.900233101849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45953.900233101849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45953.900233101849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45953.900233101849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45953.900233101849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45953.900233101849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45953.900233101849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45953.900233101849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45953.900233101849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45953.900233101849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45953.900233101849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45953.900233101849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45953.900233101849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45953.900233101849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45953.900233101849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45953.900233101849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45953.900233101849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45953.900233101849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45953.900233101849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45953.900233101849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45953.900233101849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45953.900233101849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45953.900233101849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45953.900233101849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45953.900233101849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45953.900233101849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45953.900233101849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45953.900233101849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45953.900233101849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45953.900233101849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45953.900233101849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45953.900233101849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45953.900233101849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45953.900233101849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45953.900233101849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45953.900233101849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45953.900233101849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45953.900233101849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45953.900233101849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45953.900233101849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45953.900233101849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45953.900233101849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45953.900233101849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45953.900233101849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45953.900233101849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45953.900233101849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45953.900233101849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45953.900233101849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45953.900233101849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45953.900233101849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45953.900233101849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45953.900233101849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45953.900233101849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45953.900233101849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45953.900233101849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45953.900233101849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45953.900233101849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45953.900233101849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45953.900233101849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45953.900233101849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45953.900233101849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45953.900233101849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45953.900233101849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45953.900233101849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45953.900233101849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45953.900233101849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45953.900233101849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45953.900233101849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45953.900233101849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45953.900233101849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45953.900233101849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45953.900233101849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45953.900233101849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45953.900233101849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45953.900233101849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45953.900233101849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45953.900233101849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45953.900233101849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45953.900233101849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45953.900233101849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45953.900233101849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45953.900233101849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45953.900233101849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45953.900233101849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45953.900233101849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45953.900233101849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45953.900233101849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45953.900233101849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45953.900233101849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45953.900233101849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45953.900233101849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45953.900233101849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45953.900233101849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45953.900233101849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45953.900233101849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45953.900233101849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45953.900233101849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45953.900233101849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45953.900233101849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45953.900233101849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45953.900233101849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45953.900233101849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45953.900233101849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45953.900233101849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45953.900233101849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45953.900233101849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45953.900233101849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45953.900233101849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45953.900233101849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45953.900233101849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45953.900233101849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45953.900233101849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45953.900233101849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45953.900233101849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45953.900233101849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45953.900233101849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45953.900233101849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45953.900233101849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45953.900233101849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45953.900233101849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45953.900233101849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45953.900233101849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45953.900233101849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45953.900233101849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45953.900233101849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45953.900233101849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45953.900233101849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45953.900233101849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45953.900233101849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45953.900233101849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45953.900233101849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45953.900233101849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45953.900233101849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45953.900233101849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45953.900233101849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45953.900233101849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45953.900233101849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45953.900233101849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45953.900233101849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45953.900233101849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45953.900233101849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45953.900233101849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45953.900233101849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45953.900233101849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45953.900233101849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45953.900233101849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45953.900233101849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45953.900233101849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45953.900233101849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45953.900233101849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45953.900233101849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45953.900233101849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45953.900233101849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45953.900233101849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45953.900233101849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45953.900233101849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45953.900233101849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45953.900233101849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45953.900233101849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45953.900233101849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45953.900233101849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45953.900233101849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45953.900233101849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45953.900233101849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45953.900233101849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45953.900233101849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45953.900233101849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45953.900233101849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45953.900233101849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45953.900233101849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45953.900233101849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45953.900233101849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45953.900233101849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45953.900233101849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45953.900233101849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45953.900233101849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45953.900233101849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45953.900233101849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45953.900233101849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45953.900233101849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45953.900233101849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45953.900233101849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45953.900233101849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45953.900233101849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45953.900233101849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45953.900233101849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45953.900233101849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45953.900233101849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45953.900233101849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45953.900233101849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45953.900233101849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45953.900233101849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45953.900233101849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45953.900233101849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45953.900233101849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45953.900233101849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45953.900233101849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45953.900233101849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45953.900233101849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45953.900233101849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45953.900233101849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45953.900233101849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45953.900233101849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45953.900233101849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45953.900233101849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45953.900233101849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45953.900233101849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45953.900233101849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45953.900233101849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45953.900233101849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45953.900233101849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45953.900233101849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45953.900233101849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45953.900233101849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45953.900233101849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45953.900233101849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45953.900233101849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45953.900233101849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45953.900233101849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45953.900233101849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45953.900233101849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45953.900233101849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45953.900233101849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45953.900233101849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45953.900233101849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45953.900233101849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45953.900233101849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45953.900233101849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45953.900233101849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45953.900233101849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45953.900233101849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45953.900233101849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45953.900233101849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45953.900233101849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45953.900233101849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45953.900233101849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45953.900233101849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45953.900233101849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45953.900233101849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45953.900233101849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45953.900233101849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45953.900233101849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45953.900233101849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45953.900233101849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45953.900233101849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45953.900233101849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45953.900233101849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45953.900233101849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45953.900233101849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45953.900233101849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45953.900233101849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45953.900233101849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45953.900233101849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45953.900233101849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45953.900233101849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45953.900233101849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45953.900233101849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45953.900233101849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45953.900233101849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45953.900233101849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45953.900233101849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45953.900233101849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45953.900233101849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45953.900233101849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45953.900233101849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45953.900233101849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45953.900233101849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45953.900233101849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45953.900233101849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45953.900233101849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45953.900233101849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45953.900233101849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45953.900233101849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45953.900233101849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45953.900233101849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45953.900233101849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45953.900233101849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45953.900233101849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45953.900233101849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45953.900233101849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45953.900233101849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45953.900233101849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45953.900233101849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45953.900233101849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45953.900233101849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45953.900233101849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45953.900233101849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45953.900233101849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45953.900233101849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45953.900233101849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45953.900233101849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45953.900233101849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45953.900233101849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45953.900233101849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45953.900233101849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45953.900233101849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45953.900233101849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45953.900233101849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45953.900233101849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45953.900233101849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45953.900233101849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45953.900233101849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45953.900233101849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45953.900233101849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45953.900233101849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45953.900233101849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45953.900233101849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45953.900233101849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45953.900233101849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45953.900233101849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45953.900233101849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45953.900233101849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45953.900233101849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45953.900233101849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45953.900233101849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45953.900233101849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45953.900233101849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45953.900233101849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45953.900233101849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45953.900233101849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45953.900233101849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45953.900233101849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45953.900233101849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45953.900233101849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45953.900233101849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45953.900233101849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45953.900233101849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45953.900233101849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45953.900233101849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45953.900233101849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45953.900233101849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45953.900233101849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45953.900233101849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45953.900233101849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45953.900233101849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45953.900233101849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45953.900233101849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45953.900233101849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45953.900233101849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45953.900233101849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45953.900233101849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45953.900233101849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45953.900233101849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45953.900233101849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45953.900233101849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45953.900233101849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45953.900233101849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45953.900233101849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45953.900233101849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45953.900233101849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45953.900233101849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45953.900233101849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45953.900233101849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45953.900233101849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45953.900233101849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45953.900233101849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45953.900233101849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45953.900233101849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45953.900233101849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45953.900233101849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45953.900233101849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45953.900233101849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45953.900233101849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45953.900233101849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45953.900233101849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45953.900233101849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45953.900233101849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45953.900233101849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45953.900233101849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45953.900233101849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45953.900233101849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45953.900233101849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45953.900233101849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45953.900233101849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45953.900233101849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45953.900233101849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45953.900233101849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45953.900233101849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45953.900233101849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45953.900233101849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45953.900233101849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45953.900233101849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45953.900233101849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45953.900233101849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45953.900233101849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45953.900233101849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45953.900233101849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45953.900233101849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45953.900233101849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45953.900233101849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45953.900233101849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45953.900233101849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45953.900233101849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45953.900233101849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45953.900233101849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45953.900233101849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45953.900233101849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45953.900233101849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45953.900233101849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45953.900233101849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45953.900233101849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45953.900233101849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45953.900233101849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45953.900233101849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45953.900233101849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45953.900233101849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45953.900233101849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45953.900233101849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45953.900233101849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45953.900233101849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45953.900233101849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45953.900233101849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45953.900233101849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45953.900233101849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45953.900233101849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45953.900233101849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45953.900233101849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45953.900233101849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45953.900233101849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45953.900233101849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45953.900233101849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45953.900233101849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45953.900233101849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45953.900233101849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45953.900233101849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45953.900233101849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45953.900233101849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45953.900233101849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45953.900233101849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45953.900233101849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45953.900233101849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45953.900233101849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45953.900233101849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45953.900233101849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45953.900233101849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45953.900233101849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45953.900233101849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45953.900233101849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45953.900233101849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45953.900233101849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45953.900233101849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45953.900233101849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45953.900233101849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45953.900233101849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45953.900233101849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45953.900233101849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45953.900233101849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45953.900233101849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45953.900233101849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45953.900233101849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45953.900233101849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45953.900233101849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45953.900233101849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45953.900233101849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45953.900233101849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45953.900233101849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45953.900233101849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45953.900233101849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45953.900233101849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45953.900233101849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45953.900233101849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45953.900233101849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45953.900233101849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45953.900233101849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45953.900233101849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45953.900233101849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45953.900233101849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45953.900233101849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45953.900233101849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45953.900233101849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45953.900233101849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45953.900233101849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45953.900233101849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45953.900233101849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45953.900233101849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45953.900233101849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45953.900233101849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45953.900233101849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45953.900233101849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45953.900233101849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45953.900233101849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45953.900233101849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45953.900233101849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45953.900233101849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45953.900233101849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45953.900233101849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45953.900233101849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45953.900233101849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45953.900233101849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45953.900233101849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45953.900233101849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45953.900233101849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45953.900233101849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45953.900233101849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45953.900233101849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45953.900233101849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45953.900233101849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45953.900233101849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45953.900233101849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45953.900233101849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45953.900233101849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45953.900233101849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45953.900233101849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45953.900233101849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45953.900233101849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45953.900233101849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45953.900233101849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45953.900233101849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45953.900233101849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45953.900233101849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45953.900233101849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45953.900233101849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45953.900233101849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45953.900233101849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45953.900233101849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45953.900233101849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45953.900233101849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45953.900233101849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45953.900233101849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45953.900233101849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45953.900233101849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45953.900233101849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45953.900233101849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45953.900233101849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45953.900233101849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45953.900233101849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45953.900233101849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45953.900233101849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45953.900233101849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45953.900233101849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45953.900233101849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45953.900233101849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45953.900233101849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45953.900233101849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45953.900233101849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45953.900233101849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45953.900233101849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45953.900233101849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45953.900233101849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45953.900233101849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45953.900233101849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45953.900233101849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45953.900233101849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45953.900233101849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45953.900233101849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45953.900233101849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45953.900233101849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45953.900233101849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45953.900233101849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45953.900233101849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45953.900233101849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45953.900233101849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45953.900233101849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45953.900233101849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45953.900233101849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45953.900233101849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45953.900233101849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45953.900233101849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45953.900233101849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45953.900233101849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45953.900233101849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45953.900233101849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45953.900233101849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45953.900233101849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45953.900233101849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45953.900233101849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45953.900233101849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45953.900233101849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45953.900233101849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45953.900233101849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45953.900233101849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45953.900233101849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45953.900233101849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45953.900233101849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45953.900233101849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45953.900233101849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45953.900233101849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45953.900233101849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45953.900233101849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45953.900233101849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45953.900233101849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45953.900233101849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45953.900233101849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45953.900233101849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45953.900233101849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45953.900233101849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45953.900233101849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45953.900233101849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45953.900233101849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45953.900233101849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45953.900233101849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45953.900233101849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45953.900233101849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45953.900233101849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45953.900233101849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45953.900233101849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45953.900233101849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45953.900233101849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45953.900233101849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45953.900233101849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45953.900233101849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45953.900233101849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45953.900233101849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45953.900233101849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45953.900233101849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45953.900233101849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45953.900233101849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45953.900233101849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45953.900233101849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45953.900233101849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45953.900233101849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45953.900233101849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45953.900233101849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45953.900233101849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45953.900233101849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45953.900233101849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45953.900233101849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45953.900233101849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45953.900233101849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45953.900233101849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45953.900233101849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45953.900233101849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45953.900233101849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45953.900233101849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45953.900233101849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45953.900233101849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45953.900233101849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45953.900233101849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45953.900233101849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45953.900233101849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45953.900233101849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45953.900233101849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45953.900233101849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45953.900233101849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45953.900233101849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45953.900233101849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45953.900233101849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45953.900233101849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45953.900233101849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45953.900233101849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45953.900233101849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45953.900233101849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45953.900233101849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45953.900233101849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45953.900233101849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45953.900233101849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45953.900233101849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45953.900233101849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45953.900233101849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45953.900233101849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45953.900233101849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45953.900233101849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45953.900233101849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45953.900233101849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45953.900233101849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45953.900233101849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45953.900233101849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45953.900233101849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45953.900233101849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45953.900233101849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45953.900233101849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45953.900233101849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45953.900233101849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45953.900233101849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45953.900233101849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45953.900233101849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45953.900233101849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45953.900233101849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45953.900233101849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45953.900233101849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45953.900233101849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45953.900233101849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45953.900233101849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45953.900233101849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45953.900233101849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45953.900233101849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45953.900233101849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45953.900233101849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45953.900233101849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45953.900233101849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45953.900233101849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45953.900233101849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45953.900233101849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45953.900233101849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45953.900233101849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45953.900233101849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45953.900233101849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45953.900233101849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45953.900233101849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45953.900233101849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45953.900233101849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45953.900233101849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45953.900233101849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45953.900233101849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45953.900233101849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45953.900233101849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45953.900233101849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45953.900233101849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45953.900233101849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45953.900233101849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45953.900233101849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45953.900233101849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45953.900233101849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45953.900233101849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45953.900233101849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45953.900233101849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45953.900233101849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45953.900233101849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45953.900233101849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45953.900233101849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45953.900233101849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45953.900233101849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45953.900233101849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45953.900233101849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45953.900233101849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45953.900233101849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45953.900233101849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45953.900233101849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45953.900233101849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45953.900233101849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45953.900233101849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45953.900233101849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45953.900233101849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45953.900233101849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45953.900233101849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45953.900233101849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45953.900233101849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45953.900233101849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45953.900233101849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45953.900233101849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45953.900233101849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45953.900233101849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45953.900233101849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45953.900233101849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45953.900233101849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45953.900233101849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45953.900233101849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45953.900233101849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45953.900233101849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45953.900233101849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45953.900233101849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45953.900233101849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45953.900233101849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45953.900233101849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45953.900233101849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45953.900233101849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45953.900233101849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45953.900233101849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45953.900233101849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45953.900233101849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45953.900233101849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45953.900233101849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45953.900233101849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45953.900233101849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45953.900233101849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45953.900233101849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45953.900233101849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45953.900233101849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45953.900233101849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45953.900233101849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45953.900233101849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45953.900233101849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45953.900233101849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45953.900233101849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45953.900233101849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45953.900233101849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45953.900233101849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45953.900233101849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45953.900233101849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45953.900233101849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45953.900233101849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45953.900233101849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45953.900233101849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45953.900233101849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45953.900233101849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45953.900233101849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45953.900233101849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45953.900233101849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45953.900233101849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45953.900233101849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45953.900233101849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45953.900233101849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45953.900233101849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45953.900233101849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45953.900233101849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45953.900233101849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45953.900233101849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45953.900233101849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45953.900233101849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45953.900233101849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45953.900233101849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45953.900233101849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45953.900233101849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45953.900233101849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45953.900233101849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45953.900233101849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45953.900233101849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45953.900233101849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45953.900233101849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45953.900233101849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45953.900233101849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45953.900233101849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45953.900233101849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45953.900233101849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45953.900233101849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45953.900233101849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45953.900233101849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45953.900233101849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45953.900233101849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45953.900233101849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45953.900233101849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45953.900233101849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45953.900233101849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45953.900233101849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45953.900233101849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45953.900233101849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45953.900233101849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45953.900233101849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45953.900233101849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45953.900233101849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45953.900233101849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45953.900233101849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45953.900233101849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45953.900233101849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45953.900233101849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45953.900233101849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45953.900233101849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45953.900233101849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45953.900233101849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45953.900233101849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45953.900233101849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45953.900233101849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45953.900233101849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45953.900233101849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45953.900233101849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45953.900233101849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45953.900233101849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45953.900233101849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45953.900233101849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45953.900233101849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45953.900233101849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45953.900233101849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45953.900233101849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45953.900233101849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45953.900233101849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45953.900233101849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45953.900233101849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45953.900233101849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45953.900233101849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45953.900233101849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45953.900233101849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45953.900233101849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45953.900233101849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45953.900233101849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45953.900233101849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45953.900233101849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45953.900233101849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45953.900233101849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45953.900233101849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45953.900233101849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45953.900233101849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45953.900233101849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45953.900233101849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45953.900233101849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45953.900233101849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45953.900233101849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45953.900233101849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45953.900233101849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45953.900233101849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45953.900233101849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45953.900233101849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45953.900233101849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45953.900233101849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45953.900233101849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45953.900233101849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45953.900233101849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45953.900233101849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45953.900233101849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45953.900233101849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45953.900233101849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45953.900233101849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45953.900233101849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45953.900233101849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45953.900233101849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45953.900233101849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45953.900233101849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45953.900233101849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45953.900233101849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45953.900233101849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45953.900233101849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45953.900233101849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45953.900233101849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45953.900233101849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45953.900233101849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45953.900233101849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45953.900233101849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45953.900233101849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45953.900233101849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45953.900233101849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45953.900233101849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45953.900233101849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45953.900233101849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45953.900233101849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45953.900233101849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45953.900233101849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45953.900233101849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45953.900233101849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45953.900233101849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45953.900233101849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45953.900233101849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45953.900233101849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45953.900233101849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45953.900233101849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45953.900233101849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45953.900233101849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45953.900233101849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45953.900233101849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45953.900233101849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45953.900233101849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45953.900233101849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45953.900233101849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45953.900233101849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45953.900233101849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45953.900233101849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45953.900233101849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45953.900233101849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45953.900233101849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45953.900233101849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45953.900233101849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45953.900233101849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45953.900233101849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45953.900233101849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45953.900233101849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45953.900233101849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45953.900233101849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45953.900233101849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45953.900233101849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45953.900233101849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45953.900233101849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45953.900233101849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45953.900233101849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45953.900233101849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45953.900233101849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45953.900233101849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45953.900233101849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45953.900233101849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45953.900233101849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45953.900233101849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45953.900233101849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45953.900233101849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45953.900233101849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45953.900233101849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45953.900233101849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45953.900233101849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45953.900233101849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45953.900233101849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45953.900233101849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45953.900233101849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45953.900233101849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45953.900233101849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45953.900233101849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45953.900233101849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45953.900233101849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45953.900233101849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45953.900233101849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45953.900233101849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45953.900233101849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45953.900233101849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45953.900233101849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45953.900233101849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45953.900233101849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45953.900233101849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45953.900233101849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45953.900233101849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45953.900233101849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45953.900233101849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45953.900233101849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45953.900233101849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45953.900233101849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45953.900233101849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45953.900233101849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45953.900233101849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45953.900233101849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45953.900233101849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45953.900233101849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45953.900233101849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45953.900233101849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45953.900233101849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45953.900233101849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45953.900233101849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45953.900233101849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45953.900233101849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45953.900233101849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45953.900233101849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45953.900233101849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45953.900233101849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45953.900233101849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45953.900233101849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45953.900233101849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45953.900233101849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45953.900233101849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45953.900233101849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45953.900233101849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45953.900233101849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45953.900233101849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45953.900233101849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45953.900233101849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45953.900233101849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45953.900233101849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45953.900233101849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45953.900233101849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45953.900233101849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45953.900233101849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45953.900233101849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45953.900233101849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45953.900233101849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45953.900233101849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45953.900233101849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45953.900233101849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45953.900233101849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45953.900233101849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45953.900233101849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45953.900233101849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45953.900233101849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45953.900233101849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45953.900233101849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45953.900233101849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45953.900233101849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45953.900233101849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45953.900233101849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45953.900233101849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45953.900233101849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45953.900233101849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45953.900233101849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45953.900233101849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45953.900233101849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45953.900233101849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45953.900233101849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45953.900233101849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45953.900233101849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45953.900233101849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45953.900233101849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45953.900233101849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45953.900233101849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45953.900233101849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45953.900233101849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45953.900233101849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45953.900233101849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45953.900233101849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45953.900233101849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45953.900233101849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45953.900233101849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45953.900233101849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45953.900233101849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45953.900233101849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45953.900233101849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45953.900233101849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45953.900233101849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45953.900233101849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45953.900233101849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45953.900233101849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45953.900233101849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45953.900233101849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45953.900233101849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45953.900233101849</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250.41951550925296</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0.26551087962434394</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8.0094212957192212E-2</v>
      </c>
      <c r="H4" s="125">
        <v>45953.776747685188</v>
      </c>
      <c r="I4" s="121" t="str">
        <f>IFERROR(VLOOKUP(D4,DB!A:F,6,0),"")</f>
        <v>SCECO</v>
      </c>
      <c r="J4" s="121" t="str">
        <f>IFERROR(VLOOKUP(D4,DB!A:G,7,0),"")</f>
        <v>In progress</v>
      </c>
      <c r="K4" s="127" t="s">
        <v>39092</v>
      </c>
      <c r="L4" s="123" t="str">
        <f>IFERROR(VLOOKUP(D4,DB!A:I,9,0),"")</f>
        <v>Latis</v>
      </c>
    </row>
    <row r="5" spans="1:16" ht="15" customHeight="1">
      <c r="A5" s="121" t="s">
        <v>39093</v>
      </c>
      <c r="B5" s="121" t="str">
        <f>IFERROR(VLOOKUP(D5,DB!A:K,11,0),"")</f>
        <v>R4</v>
      </c>
      <c r="C5" s="122">
        <v>1</v>
      </c>
      <c r="D5" s="95" t="s">
        <v>37085</v>
      </c>
      <c r="E5" s="100" t="s">
        <v>38998</v>
      </c>
      <c r="F5" s="125"/>
      <c r="G5" s="126">
        <f ca="1">IFERROR(NOW()-F5,"")</f>
        <v>45953.900233101849</v>
      </c>
      <c r="H5" s="125">
        <v>45953.834085648145</v>
      </c>
      <c r="I5" s="121" t="str">
        <f>IFERROR(VLOOKUP(D5,DB!A:F,6,0),"")</f>
        <v>SCECO</v>
      </c>
      <c r="J5" s="121" t="str">
        <f>IFERROR(VLOOKUP(D5,DB!A:G,7,0),"")</f>
        <v>Dead</v>
      </c>
      <c r="K5" s="127" t="s">
        <v>39094</v>
      </c>
      <c r="L5" s="123" t="str">
        <f>IFERROR(VLOOKUP(D5,DB!A:I,9,0),"")</f>
        <v>Latis</v>
      </c>
    </row>
    <row r="6" spans="1:16" ht="15" customHeight="1">
      <c r="A6" s="121"/>
      <c r="B6" s="121" t="str">
        <f>IFERROR(VLOOKUP(D7,DB!A:K,11,0),"")</f>
        <v/>
      </c>
      <c r="C6" s="122"/>
      <c r="D6" s="95"/>
      <c r="E6" s="100"/>
      <c r="F6" s="125"/>
      <c r="G6" s="126">
        <f ca="1">IFERROR(NOW()-F6,"")</f>
        <v>45953.900233101849</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45953.900233101849</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45953.900233101849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45953.900233101849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45953.900233101849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45953.900233101849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45953.900233101849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45953.900233101849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45953.900233101849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45953.900233101849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45953.900233101849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45953.900233101849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45953.900233101849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45953.900233101849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45953.900233101849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45953.900233101849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45953.900233101849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45953.900233101849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45953.900233101849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45953.900233101849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45953.900233101849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45953.900233101849</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45953.900233101849</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45953.900233101849</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45953.900233101849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45953.900233101849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45953.900233101849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45953.900233101849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45953.900233101849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45953.900233101849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45953.900233101849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45953.900233101849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45953.900233101849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45953.900233101849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45953.900233101849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45953.900233101849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45953.900233101849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45953.900233101849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45953.900233101849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45953.900233101849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45953.900233101849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45953.900233101849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45953.900233101849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45953.900233101849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45953.900233101849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45953.900233101849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45953.900233101849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45953.900233101849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45953.900233101849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45953.900233101849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45953.900233101849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45953.900233101849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45953.900233101849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45953.900233101849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45953.900233101849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45953.900233101849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45953.900233101849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45953.900233101849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45953.900233101849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45953.900233101849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45953.900233101849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45953.900233101849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45953.900233101849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45953.900233101849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45953.900233101849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45953.900233101849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45953.900233101849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45953.900233101849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45953.900233101849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45953.900233101849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45953.900233101849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45953.900233101849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45953.900233101849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45953.900233101849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45953.900233101849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45953.900233101849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45953.900233101849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45953.900233101849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45953.900233101849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45953.900233101849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45953.900233101849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45953.900233101849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45953.900233101849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45953.900233101849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45953.900233101849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45953.900233101849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45953.900233101849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45953.900233101849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45953.900233101849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45953.900233101849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45953.900233101849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45953.900233101849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45953.900233101849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45953.900233101849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45953.900233101849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45953.900233101849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45953.900233101849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45953.900233101849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45953.900233101849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45953.900233101849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45953.900233101849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45953.900233101849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45953.900233101849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45953.900233101849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45953.900233101849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45953.900233101849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45953.900233101849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45953.900233101849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45953.900233101849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45953.900233101849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45953.900233101849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45953.900233101849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45953.900233101849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45953.900233101849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45953.900233101849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45953.900233101849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45953.900233101849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45953.900233101849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45953.900233101849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45953.900233101849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45953.900233101849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45953.900233101849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45953.900233101849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45953.900233101849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45953.900233101849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45953.900233101849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45953.900233101849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45953.900233101849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45953.900233101849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45953.900233101849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45953.900233101849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45953.900233101849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45953.900233101849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45953.900233101849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45953.900233101849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45953.900233101849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45953.900233101849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45953.900233101849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45953.900233101849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45953.900233101849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45953.900233101849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45953.900233101849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45953.900233101849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45953.900233101849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45953.900233101849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45953.900233101849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45953.900233101849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45953.900233101849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45953.900233101849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45953.900233101849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45953.900233101849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45953.900233101849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45953.900233101849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45953.900233101849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45953.900233101849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45953.900233101849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45953.900233101849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45953.900233101849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45953.900233101849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45953.900233101849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45953.900233101849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45953.900233101849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45953.900233101849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45953.900233101849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45953.900233101849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45953.900233101849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45953.900233101849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45953.900233101849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45953.900233101849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45953.900233101849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45953.900233101849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45953.900233101849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45953.900233101849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45953.900233101849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45953.900233101849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45953.900233101849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45953.900233101849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45953.900233101849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45953.900233101849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45953.900233101849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45953.900233101849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45953.900233101849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45953.900233101849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45953.900233101849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45953.900233101849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45953.900233101849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45953.900233101849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45953.900233101849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45953.900233101849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45953.900233101849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45953.900233101849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45953.900233101849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45953.900233101849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45953.900233101849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45953.900233101849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45953.900233101849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45953.900233101849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45953.900233101849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45953.900233101849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45953.900233101849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45953.900233101849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45953.900233101849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45953.900233101849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45953.900233101849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45953.900233101849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45953.900233101849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45953.900233101849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45953.900233101849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45953.900233101849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45953.900233101849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45953.900233101849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45953.900233101849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45953.900233101849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45953.900233101849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45953.900233101849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45953.900233101849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45953.900233101849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45953.900233101849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45953.900233101849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45953.900233101849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45953.900233101849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45953.900233101849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45953.900233101849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45953.900233101849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45953.900233101849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45953.900233101849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45953.900233101849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45953.900233101849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45953.900233101849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45953.900233101849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45953.900233101849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45953.900233101849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45953.900233101849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45953.900233101849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45953.900233101849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45953.900233101849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45953.900233101849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45953.900233101849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45953.900233101849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45953.900233101849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45953.900233101849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45953.900233101849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45953.900233101849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45953.900233101849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45953.900233101849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45953.900233101849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45953.900233101849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45953.900233101849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45953.900233101849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45953.900233101849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45953.900233101849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45953.900233101849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45953.900233101849</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45953.900233101849</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62.068172916660842</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27.711355787032517</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9.1286590277741197</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5.2391219907367486</v>
      </c>
      <c r="H5" s="155">
        <v>45948.661111111112</v>
      </c>
      <c r="I5" s="154" t="str">
        <f>IFERROR(VLOOKUP(D5,DB!A:F,6,0),"")</f>
        <v>SCECO</v>
      </c>
      <c r="J5" s="154" t="str">
        <f>IFERROR(VLOOKUP(D5,DB!A:G,7,0),"")</f>
        <v>Dead</v>
      </c>
      <c r="K5" s="154" t="s">
        <v>39102</v>
      </c>
      <c r="L5" s="154" t="str">
        <f>IFERROR(VLOOKUP(D5,DB!A:I,9,0),"")</f>
        <v>Latis</v>
      </c>
    </row>
    <row r="6" spans="1:13" ht="15">
      <c r="A6" s="160" t="s">
        <v>39103</v>
      </c>
      <c r="B6" s="160" t="str">
        <f>IFERROR(VLOOKUP(D6,DB!A:K,11,0),"")</f>
        <v>R5</v>
      </c>
      <c r="C6" s="160">
        <v>1</v>
      </c>
      <c r="D6" s="160" t="s">
        <v>37837</v>
      </c>
      <c r="E6" s="160" t="s">
        <v>39079</v>
      </c>
      <c r="F6" s="161"/>
      <c r="G6" s="162">
        <f ca="1">IFERROR(NOW()-F6,"")</f>
        <v>45953.900233101849</v>
      </c>
      <c r="H6" s="161">
        <v>45953.735613425924</v>
      </c>
      <c r="I6" s="160" t="str">
        <f>IFERROR(VLOOKUP(D6,DB!A:F,6,0),"")</f>
        <v>SCECO</v>
      </c>
      <c r="J6" s="160" t="str">
        <f>IFERROR(VLOOKUP(D6,DB!A:G,7,0),"")</f>
        <v>No BB Shifted</v>
      </c>
      <c r="K6" s="160"/>
      <c r="L6" s="160" t="str">
        <f>IFERROR(VLOOKUP(D6,DB!A:I,9,0),"")</f>
        <v>Latis</v>
      </c>
    </row>
    <row r="7" spans="1:13" ht="15">
      <c r="A7" s="160"/>
      <c r="B7" s="160" t="str">
        <f>IFERROR(VLOOKUP(D7,DB!A:K,11,0),"")</f>
        <v/>
      </c>
      <c r="C7" s="160"/>
      <c r="D7" s="160"/>
      <c r="E7" s="160"/>
      <c r="F7" s="161"/>
      <c r="G7" s="162">
        <f ca="1">IFERROR(NOW()-F7,"")</f>
        <v>45953.900233101849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45953.900233101849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45953.900233101849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45953.900233101849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45953.900233101849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45953.900233101849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45953.900233101849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45953.900233101849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45953.900233101849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45953.900233101849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45953.900233101849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45953.900233101849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45953.900233101849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45953.900233101849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45953.900233101849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45953.900233101849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45953.900233101849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45953.900233101849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45953.900233101849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45953.900233101849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45953.900233101849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45953.900233101849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45953.900233101849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45953.900233101849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45953.900233101849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45953.900233101849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45953.900233101849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45953.900233101849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45953.900233101849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45953.900233101849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45953.900233101849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45953.900233101849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45953.900233101849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45953.900233101849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45953.900233101849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45953.900233101849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45953.900233101849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45953.900233101849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45953.900233101849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45953.900233101849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45953.900233101849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45953.900233101849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45953.900233101849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45953.900233101849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45953.900233101849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45953.900233101849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45953.900233101849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45953.900233101849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45953.900233101849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45953.900233101849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45953.900233101849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45953.900233101849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45953.900233101849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45953.900233101849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45953.900233101849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45953.900233101849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45953.900233101849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45953.900233101849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45953.900233101849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45953.900233101849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45953.900233101849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45953.900233101849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45953.900233101849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45953.900233101849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45953.900233101849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45953.900233101849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45953.900233101849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45953.900233101849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45953.900233101849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45953.900233101849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45953.900233101849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45953.900233101849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45953.900233101849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45953.900233101849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45953.900233101849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45953.900233101849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45953.900233101849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45953.900233101849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45953.900233101849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45953.900233101849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45953.900233101849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45953.900233101849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45953.900233101849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45953.900233101849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45953.900233101849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45953.900233101849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45953.900233101849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45953.900233101849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45953.900233101849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45953.900233101849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45953.900233101849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45953.900233101849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45953.900233101849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45953.900233101849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45953.900233101849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45953.900233101849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45953.900233101849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45953.900233101849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45953.900233101849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45953.900233101849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45953.900233101849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45953.900233101849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45953.900233101849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45953.900233101849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45953.900233101849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45953.900233101849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45953.900233101849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45953.900233101849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45953.900233101849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45953.900233101849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45953.900233101849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45953.900233101849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45953.900233101849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45953.900233101849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45953.900233101849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45953.900233101849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45953.900233101849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45953.900233101849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45953.900233101849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45953.900233101849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45953.900233101849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45953.900233101849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45953.900233101849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45953.900233101849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45953.900233101849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45953.900233101849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45953.900233101849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45953.900233101849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45953.900233101849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45953.900233101849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45953.900233101849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45953.900233101849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45953.900233101849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45953.900233101849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45953.900233101849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45953.900233101849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45953.900233101849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45953.900233101849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45953.900233101849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45953.900233101849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45953.900233101849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45953.900233101849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45953.900233101849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45953.900233101849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45953.900233101849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45953.900233101849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45953.900233101849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45953.900233101849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45953.900233101849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45953.900233101849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45953.900233101849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45953.900233101849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45953.900233101849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45953.900233101849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45953.900233101849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45953.900233101849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45953.900233101849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45953.900233101849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45953.900233101849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45953.900233101849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45953.900233101849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45953.900233101849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45953.900233101849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45953.900233101849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45953.900233101849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45953.900233101849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45953.900233101849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45953.900233101849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45953.900233101849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45953.900233101849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45953.900233101849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45953.900233101849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45953.900233101849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45953.900233101849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45953.900233101849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45953.900233101849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45953.900233101849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45953.900233101849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45953.900233101849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45953.900233101849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45953.900233101849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45953.900233101849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45953.900233101849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45953.900233101849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45953.900233101849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45953.900233101849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45953.900233101849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45953.900233101849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45953.900233101849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45953.900233101849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45953.900233101849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45953.900233101849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45953.900233101849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45953.900233101849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45953.900233101849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45953.900233101849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45953.900233101849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45953.900233101849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45953.900233101849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45953.900233101849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45953.900233101849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45953.900233101849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45953.900233101849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45953.900233101849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45953.900233101849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45953.900233101849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45953.900233101849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45953.900233101849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45953.900233101849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45953.900233101849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45953.900233101849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45953.900233101849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45953.900233101849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45953.900233101849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45953.900233101849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45953.900233101849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45953.900233101849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45953.900233101849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45953.900233101849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45953.900233101849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45953.900233101849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45953.900233101849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45953.900233101849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45953.900233101849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45953.900233101849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45953.900233101849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45953.900233101849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45953.900233101849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45953.900233101849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45953.900233101849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45953.900233101849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45953.900233101849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45953.900233101849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45953.900233101849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45953.900233101849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45953.900233101849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45953.900233101849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45953.900233101849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45953.900233101849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45953.900233101849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45953.900233101849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45953.900233101849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45953.900233101849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45953.900233101849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45953.900233101849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45953.900233101849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45953.900233101849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45953.900233101849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45953.900233101849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45953.900233101849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45953.900233101849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45953.900233101849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45953.900233101849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45953.900233101849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45953.900233101849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45953.900233101849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45953.900233101849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45953.900233101849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45953.900233101849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45953.900233101849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45953.900233101849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45953.900233101849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45953.900233101849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45953.900233101849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45953.900233101849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45953.900233101849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45953.900233101849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45953.900233101849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45953.900233101849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45953.900233101849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45953.900233101849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45953.900233101849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45953.900233101849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45953.900233101849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45953.900233101849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45953.900233101849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45953.900233101849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45953.900233101849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45953.900233101849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45953.900233101849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45953.900233101849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45953.900233101849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45953.900233101849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45953.900233101849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45953.900233101849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45953.900233101849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45953.900233101849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45953.900233101849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45953.900233101849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45953.900233101849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45953.900233101849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45953.900233101849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45953.900233101849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45953.900233101849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45953.900233101849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45953.900233101849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45953.900233101849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45953.900233101849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45953.900233101849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45953.900233101849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45953.900233101849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45953.900233101849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45953.900233101849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45953.900233101849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45953.900233101849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45953.900233101849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45953.900233101849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45953.900233101849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45953.900233101849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45953.900233101849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45953.900233101849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45953.900233101849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45953.900233101849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45953.900233101849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45953.900233101849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45953.900233101849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45953.900233101849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45953.900233101849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45953.900233101849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45953.900233101849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45953.900233101849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45953.900233101849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45953.900233101849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45953.900233101849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45953.900233101849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45953.900233101849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45953.900233101849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45953.900233101849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45953.900233101849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45953.900233101849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45953.900233101849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45953.900233101849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45953.900233101849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45953.900233101849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45953.900233101849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45953.900233101849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45953.900233101849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45953.900233101849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45953.900233101849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45953.900233101849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45953.900233101849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45953.900233101849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45953.900233101849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45953.900233101849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45953.900233101849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45953.900233101849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45953.900233101849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45953.900233101849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45953.900233101849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45953.900233101849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45953.900233101849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45953.900233101849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45953.900233101849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45953.900233101849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45953.900233101849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45953.900233101849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45953.900233101849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45953.900233101849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45953.900233101849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45953.900233101849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45953.900233101849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45953.900233101849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45953.900233101849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45953.900233101849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45953.900233101849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45953.900233101849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45953.900233101849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45953.900233101849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45953.900233101849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45953.900233101849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45953.900233101849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45953.900233101849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45953.900233101849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45953.900233101849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45953.900233101849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45953.900233101849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45953.900233101849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45953.900233101849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45953.900233101849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45953.900233101849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45953.900233101849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45953.900233101849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45953.900233101849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45953.900233101849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45953.900233101849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45953.900233101849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45953.900233101849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45953.900233101849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45953.900233101849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45953.900233101849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45953.900233101849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45953.900233101849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45953.900233101849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45953.900233101849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45953.900233101849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45953.900233101849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45953.900233101849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45953.900233101849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45953.900233101849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45953.900233101849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45953.900233101849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45953.900233101849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45953.900233101849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45953.900233101849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45953.900233101849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45953.900233101849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45953.900233101849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45953.900233101849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45953.900233101849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45953.900233101849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45953.900233101849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45953.900233101849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45953.900233101849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45953.900233101849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45953.900233101849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45953.900233101849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45953.900233101849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45953.900233101849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45953.900233101849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45953.900233101849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45953.900233101849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45953.900233101849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45953.900233101849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45953.900233101849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45953.900233101849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45953.900233101849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45953.900233101849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45953.900233101849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45953.900233101849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45953.900233101849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45953.900233101849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45953.900233101849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45953.900233101849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45953.900233101849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45953.900233101849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45953.900233101849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45953.900233101849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45953.900233101849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45953.900233101849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45953.900233101849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45953.900233101849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45953.900233101849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45953.900233101849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45953.900233101849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45953.900233101849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45953.900233101849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45953.900233101849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45953.900233101849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45953.900233101849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45953.900233101849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45953.900233101849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45953.900233101849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45953.900233101849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45953.900233101849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45953.900233101849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45953.900233101849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45953.900233101849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45953.900233101849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45953.900233101849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45953.900233101849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45953.900233101849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45953.900233101849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45953.900233101849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45953.900233101849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45953.900233101849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45953.900233101849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45953.900233101849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45953.900233101849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45953.900233101849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45953.900233101849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45953.900233101849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45953.900233101849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45953.900233101849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45953.900233101849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45953.900233101849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45953.900233101849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45953.900233101849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45953.900233101849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45953.900233101849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45953.900233101849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45953.900233101849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45953.900233101849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45953.900233101849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45953.900233101849</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45953.900233101849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45953.900233101849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45953.900233101849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45953.900233101849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45953.900233101849</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45953.900233101849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45953.900233101849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45953.900233101849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45953.900233101849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45953.900233101849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45953.900233101849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45953.900233101849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45953.900233101849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45953.900233101849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45953.900233101849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45953.900233101849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45953.900233101849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45953.900233101849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45953.900233101849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45953.900233101849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45953.900233101849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45953.900233101849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45953.900233101849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45953.900233101849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45953.900233101849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45953.900233101849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45953.900233101849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45953.900233101849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45953.900233101849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45953.900233101849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45953.900233101849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45953.900233101849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45953.900233101849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45953.900233101849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45953.900233101849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45953.900233101849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45953.900233101849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45953.900233101849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45953.900233101849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45953.900233101849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45953.900233101849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45953.900233101849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45953.900233101849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45953.900233101849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45953.900233101849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45953.900233101849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45953.900233101849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45953.900233101849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45953.900233101849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45953.900233101849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45953.900233101849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45953.900233101849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45953.900233101849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45953.900233101849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45953.900233101849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45953.900233101849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45953.900233101849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45953.900233101849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45953.900233101849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45953.900233101849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45953.900233101849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45953.900233101849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45953.900233101849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45953.900233101849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45953.900233101849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45953.900233101849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45953.900233101849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45953.900233101849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45953.900233101849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45953.900233101849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45953.900233101849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45953.900233101849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45953.900233101849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45953.900233101849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45953.900233101849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45953.900233101849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45953.900233101849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45953.900233101849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45953.900233101849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45953.900233101849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45953.900233101849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45953.900233101849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45953.900233101849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45953.900233101849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45953.900233101849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45953.900233101849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45953.900233101849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45953.900233101849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45953.900233101849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45953.900233101849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45953.900233101849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45953.900233101849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45953.900233101849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45953.900233101849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45953.900233101849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45953.900233101849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45953.900233101849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45953.900233101849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45953.900233101849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45953.900233101849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45953.900233101849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45953.900233101849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45953.900233101849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45953.900233101849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45953.900233101849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45953.900233101849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45953.900233101849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45953.900233101849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45953.900233101849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45953.900233101849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45953.900233101849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45953.900233101849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45953.900233101849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45953.900233101849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45953.900233101849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45953.900233101849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45953.900233101849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45953.900233101849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45953.900233101849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45953.900233101849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45953.900233101849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45953.900233101849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45953.900233101849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45953.900233101849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45953.900233101849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45953.900233101849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45953.900233101849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45953.900233101849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45953.900233101849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45953.900233101849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45953.900233101849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45953.900233101849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45953.900233101849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45953.900233101849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45953.900233101849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45953.900233101849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45953.900233101849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45953.900233101849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45953.900233101849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45953.900233101849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45953.900233101849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45953.900233101849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45953.900233101849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45953.900233101849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45953.900233101849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45953.900233101849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45953.900233101849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45953.900233101849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45953.900233101849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45953.900233101849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45953.900233101849</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2025-10-23T18:36:53Z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