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43" documentId="13_ncr:1_{F6CB121F-512D-4AA6-A0C1-0FB36C537598}" xr6:coauthVersionLast="47" xr6:coauthVersionMax="47" xr10:uidLastSave="{34BA9EF4-9023-454A-BDFE-1594A99B809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<sst xmlns="http://schemas.openxmlformats.org/spreadsheetml/2006/main" count="179032" uniqueCount="39108">
  <si>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</si>
  <si>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</si>
  <si>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</si>
  <si>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</si>
  <si>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</si>
  <si>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</si>
  <si>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</si>
  <si>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</si>
  <si>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</si>
  <si>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</si>
  <si>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</si>
  <si>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</si>
  <si>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</si>
  <si>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</si>
  <si>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</si>
  <si>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</si>
  <si>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</si>
  <si>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</si>
  <si>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</si>
  <si>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</si>
  <si>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</si>
  <si>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</si>
  <si>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</si>
  <si>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</si>
  <si>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</si>
  <si>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</si>
  <si>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</si>
  <si>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</si>
  <si>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</si>
  <si>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</si>
  <si>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</si>
  <si>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</si>
  <si>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</si>
  <si>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</si>
  <si>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</si>
  <si>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</si>
  <si>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</si>
  <si>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</si>
  <si>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</si>
  <si>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</si>
  <si>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</si>
  <si>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</si>
  <si>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</si>
  <si>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</si>
  <si>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</si>
  <si>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</si>
  <si>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</si>
  <si>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</si>
  <si>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</si>
  <si>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</si>
  <si>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</si>
  <si>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</si>
  <si>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</si>
  <si>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</si>
  <si>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</si>
  <si>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</si>
  <si>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</si>
  <si>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</si>
  <si>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</si>
  <si>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</si>
  <si>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</si>
  <si>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</si>
  <si>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</si>
  <si>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</si>
  <si>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</si>
  <si>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</si>
  <si>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</si>
  <si>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</si>
  <si>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</si>
  <si>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</si>
  <si>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</si>
  <si>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</si>
  <si>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</si>
  <si>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</si>
  <si>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</si>
  <si>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</si>
  <si>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</si>
  <si>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</si>
  <si>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</si>
  <si>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</si>
  <si>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</si>
  <si>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</si>
  <si>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</si>
  <si>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</si>
  <si>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</si>
  <si>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</si>
  <si>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</si>
  <si>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</si>
  <si>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</si>
  <si>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</si>
  <si>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</si>
  <si>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</si>
  <si>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</si>
  <si>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</si>
  <si>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</si>
  <si>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</si>
  <si>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</si>
  <si>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</si>
  <si>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</si>
  <si>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</si>
  <si>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</si>
  <si>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</si>
  <si>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</si>
  <si>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</si>
  <si>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</si>
  <si>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</si>
  <si>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</si>
  <si>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</si>
  <si>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</si>
  <si>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</si>
  <si>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</si>
  <si>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</si>
  <si>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</si>
  <si>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</si>
  <si>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</si>
  <si>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</si>
  <si>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</si>
  <si>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</si>
  <si>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</si>
  <si>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</si>
  <si>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</si>
  <si>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</si>
  <si>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</si>
  <si>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</si>
  <si>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</si>
  <si>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</si>
  <si>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</si>
  <si>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</si>
  <si>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</si>
  <si>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</si>
  <si>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</si>
  <si>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</si>
  <si>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</si>
  <si>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</si>
  <si>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</si>
  <si>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</si>
  <si>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</si>
  <si>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</si>
  <si>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</si>
  <si>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</si>
  <si>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</si>
  <si>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</si>
  <si>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</si>
  <si>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</si>
  <si>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</si>
  <si>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</si>
  <si>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</si>
  <si>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</si>
  <si>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</si>
  <si>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</si>
  <si>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</si>
  <si>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</si>
  <si>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</si>
  <si>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</si>
  <si>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</si>
  <si>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</si>
  <si>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</si>
  <si>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</si>
  <si>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</si>
  <si>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</si>
  <si>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</si>
  <si>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</si>
  <si>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</si>
  <si>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</si>
  <si>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</si>
  <si>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</si>
  <si>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</si>
  <si>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</si>
  <si>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</si>
  <si>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</si>
  <si>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</si>
  <si>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</si>
  <si>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</si>
  <si>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</si>
  <si>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</si>
  <si>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</si>
  <si>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</si>
  <si>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</si>
  <si>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</si>
  <si>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</si>
  <si>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</si>
  <si>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</si>
  <si>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</si>
  <si>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</si>
  <si>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</si>
  <si>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</si>
  <si>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</si>
  <si>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</si>
  <si>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</si>
  <si>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</si>
  <si>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</si>
  <si>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</si>
  <si>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</si>
  <si>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</si>
  <si>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</si>
  <si>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</si>
  <si>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</si>
  <si>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</si>
  <si>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</si>
  <si>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</si>
  <si>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</si>
  <si>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</si>
  <si>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</si>
  <si>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</si>
  <si>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</si>
  <si>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</si>
  <si>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</si>
  <si>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</si>
  <si>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</si>
  <si>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</si>
  <si>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</si>
  <si>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</si>
  <si>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</si>
  <si>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</si>
  <si>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</si>
  <si>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</si>
  <si>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</si>
  <si>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</si>
  <si>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</si>
  <si>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</si>
  <si>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</si>
  <si>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</si>
  <si>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</si>
  <si>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</si>
  <si>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</si>
  <si>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</si>
  <si>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</si>
  <si>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</si>
  <si>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</si>
  <si>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</si>
  <si>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</si>
  <si>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</si>
  <si>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</si>
  <si>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</si>
  <si>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</si>
  <si>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</si>
  <si>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</si>
  <si>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</si>
  <si>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</si>
  <si>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</si>
  <si>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</si>
  <si>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</si>
  <si>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</si>
  <si>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</si>
  <si>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</si>
  <si>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</si>
  <si>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</si>
  <si>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</si>
  <si>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</si>
  <si>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</si>
  <si>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</si>
  <si>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</si>
  <si>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</si>
  <si>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</si>
  <si>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</si>
  <si>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</si>
  <si>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</si>
  <si>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</si>
  <si>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</si>
  <si>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</si>
  <si>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</si>
  <si>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</si>
  <si>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</si>
  <si>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</si>
  <si>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</si>
  <si>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</si>
  <si>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</si>
  <si>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</si>
  <si>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</si>
  <si>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</si>
  <si>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</si>
  <si>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</si>
  <si>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</si>
  <si>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</si>
  <si>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</si>
  <si>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</si>
  <si>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</si>
  <si>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</si>
  <si>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</si>
  <si>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</si>
  <si>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</si>
  <si>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</si>
  <si>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</si>
  <si>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</si>
  <si>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</si>
  <si>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</si>
  <si>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</si>
  <si>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</si>
  <si>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</si>
  <si>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</si>
  <si>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</si>
  <si>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</si>
  <si>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</si>
  <si>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</si>
  <si>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</si>
  <si>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</si>
  <si>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</si>
  <si>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</si>
  <si>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</si>
  <si>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</si>
  <si>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</si>
  <si>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</si>
  <si>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</si>
  <si>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</si>
  <si>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</si>
  <si>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</si>
  <si>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</si>
  <si>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</si>
  <si>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</si>
  <si>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</si>
  <si>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</si>
  <si>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</si>
  <si>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</si>
  <si>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</si>
  <si>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</si>
  <si>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</si>
  <si>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</si>
  <si>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</si>
  <si>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</si>
  <si>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</si>
  <si>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</si>
  <si>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</si>
  <si>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</si>
  <si>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</si>
  <si>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</si>
  <si>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</si>
  <si>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</si>
  <si>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</si>
  <si>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</si>
  <si>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</si>
  <si>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</si>
  <si>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</si>
  <si>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</si>
  <si>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</si>
  <si>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</si>
  <si>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</si>
  <si>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</si>
  <si>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</si>
  <si>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</si>
  <si>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</si>
  <si>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</si>
  <si>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</si>
  <si>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</si>
  <si>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</si>
  <si>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</si>
  <si>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</si>
  <si>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</si>
  <si>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</si>
  <si>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</si>
  <si>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</si>
  <si>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</si>
  <si>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</si>
  <si>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</si>
  <si>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</si>
  <si>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</si>
  <si>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</si>
  <si>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</si>
  <si>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</si>
  <si>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</si>
  <si>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</si>
  <si>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</si>
  <si>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</si>
  <si>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</si>
  <si>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</si>
  <si>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</si>
  <si>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</si>
  <si>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</si>
  <si>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</si>
  <si>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</si>
  <si>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</si>
  <si>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</si>
  <si>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</si>
  <si>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</si>
  <si>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</si>
  <si>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</si>
  <si>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</si>
  <si>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</si>
  <si>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</si>
  <si>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</si>
  <si>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</si>
  <si>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</si>
  <si>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</si>
  <si>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</si>
  <si>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</si>
  <si>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</si>
  <si>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</si>
  <si>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</si>
  <si>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</si>
  <si>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</si>
  <si>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</si>
  <si>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</si>
  <si>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</si>
  <si>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</si>
  <si>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</si>
  <si>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</si>
  <si>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</si>
  <si>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</si>
  <si>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</si>
  <si>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</si>
  <si>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</si>
  <si>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</si>
  <si>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</si>
  <si>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</si>
  <si>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</si>
  <si>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</si>
  <si>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</si>
  <si>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</si>
  <si>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</si>
  <si>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</si>
  <si>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</si>
  <si>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</si>
  <si>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</si>
  <si>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</si>
  <si>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</si>
  <si>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</si>
  <si>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</si>
  <si>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</si>
  <si>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</si>
  <si>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</si>
  <si>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</si>
  <si>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</si>
  <si>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</si>
  <si>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</si>
  <si>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</si>
  <si>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</si>
  <si>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</si>
  <si>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</si>
  <si>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</si>
  <si>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</si>
  <si>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</si>
  <si>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</si>
  <si>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</si>
  <si>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</si>
  <si>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</si>
  <si>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</si>
  <si>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</si>
  <si>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</si>
  <si>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</si>
  <si>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</si>
  <si>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</si>
  <si>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</si>
  <si>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</si>
  <si>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</si>
  <si>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</si>
  <si>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</si>
  <si>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</si>
  <si>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</si>
  <si>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</si>
  <si>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</si>
  <si>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</si>
  <si>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</si>
  <si>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</si>
  <si>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</si>
  <si>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</si>
  <si>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</si>
  <si>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</si>
  <si>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</si>
  <si>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</si>
  <si>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</si>
  <si>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</si>
  <si>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</si>
  <si>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</si>
  <si>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</si>
  <si>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</si>
  <si>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</si>
  <si>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</si>
  <si>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</si>
  <si>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</si>
  <si>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</si>
  <si>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</si>
  <si>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</si>
  <si>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</si>
  <si>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</si>
  <si>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</si>
  <si>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</si>
  <si>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</si>
  <si>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</si>
  <si>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</si>
  <si>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</si>
  <si>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</si>
  <si>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</si>
  <si>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</si>
  <si>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</si>
  <si>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</si>
  <si>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</si>
  <si>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</si>
  <si>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</si>
  <si>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</si>
  <si>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</si>
  <si>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</si>
  <si>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</si>
  <si>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</si>
  <si>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</si>
  <si>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</si>
  <si>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</si>
  <si>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</si>
  <si>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</si>
  <si>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</si>
  <si>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</si>
  <si>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</si>
  <si>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</si>
  <si>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</si>
  <si>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</si>
  <si>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</si>
  <si>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</si>
  <si>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</si>
  <si>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</si>
  <si>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</si>
  <si>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</si>
  <si>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</si>
  <si>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</si>
  <si>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</si>
  <si>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</si>
  <si>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</si>
  <si>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</si>
  <si>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</si>
  <si>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</si>
  <si>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</si>
  <si>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</si>
  <si>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</si>
  <si>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</si>
  <si>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</si>
  <si>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</si>
  <si>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</si>
  <si>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</si>
  <si>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</si>
  <si>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</si>
  <si>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</si>
  <si>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</si>
  <si>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</si>
  <si>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</si>
  <si>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</si>
  <si>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</si>
  <si>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</si>
  <si>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</si>
  <si>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</si>
  <si>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</si>
  <si>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</si>
  <si>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</si>
  <si>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</si>
  <si>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</si>
  <si>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</si>
  <si>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</si>
  <si>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</si>
  <si>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</si>
  <si>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</si>
  <si>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</si>
  <si>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</si>
  <si>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</si>
  <si>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</si>
  <si>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</si>
  <si>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</si>
  <si>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</si>
  <si>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</si>
  <si>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</si>
  <si>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</si>
  <si>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</si>
  <si>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</si>
  <si>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</si>
  <si>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</si>
  <si>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</si>
  <si>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</si>
  <si>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</si>
  <si>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</si>
  <si>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</si>
  <si>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</si>
  <si>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</si>
  <si>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</si>
  <si>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</si>
  <si>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</si>
  <si>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</si>
  <si>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</si>
  <si>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</si>
  <si>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</si>
  <si>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</si>
  <si>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</si>
  <si>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</si>
  <si>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</si>
  <si>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</si>
  <si>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</si>
  <si>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</si>
  <si>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</si>
  <si>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</si>
  <si>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</si>
  <si>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</si>
  <si>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</si>
  <si>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</si>
  <si>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</si>
  <si>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</si>
  <si>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</si>
  <si>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</si>
  <si>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</si>
  <si>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</si>
  <si>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</si>
  <si>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</si>
  <si>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</si>
  <si>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</si>
  <si>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</si>
  <si>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</si>
  <si>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</si>
  <si>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</si>
  <si>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</si>
  <si>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</si>
  <si>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</si>
  <si>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</si>
  <si>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</si>
  <si>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</si>
  <si>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</si>
  <si>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</si>
  <si>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</si>
  <si>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</si>
  <si>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</si>
  <si>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</si>
  <si>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</si>
  <si>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</si>
  <si>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</si>
  <si>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</si>
  <si>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</si>
  <si>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</si>
  <si>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</si>
  <si>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</si>
  <si>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</si>
  <si>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</si>
  <si>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</si>
  <si>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</si>
  <si>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</si>
  <si>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</si>
  <si>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</si>
  <si>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</si>
  <si>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</si>
  <si>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</si>
  <si>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</si>
  <si>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</si>
  <si>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</si>
  <si>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</si>
  <si>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</si>
  <si>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</si>
  <si>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</si>
  <si>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</si>
  <si>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</si>
  <si>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</si>
  <si>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</si>
  <si>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</si>
  <si>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</si>
  <si>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</si>
  <si>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</si>
  <si>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</si>
  <si>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</si>
  <si>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</si>
  <si>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</si>
  <si>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</si>
  <si>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</si>
  <si>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</si>
  <si>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</si>
  <si>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</si>
  <si>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</si>
  <si>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</si>
  <si>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</si>
  <si>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</si>
  <si>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</si>
  <si>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</si>
  <si>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</si>
  <si>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</si>
  <si>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</si>
  <si>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</si>
  <si>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</si>
  <si>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</si>
  <si>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</si>
  <si>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</si>
  <si>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</si>
  <si>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</si>
  <si>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</si>
  <si>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</si>
  <si>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</si>
  <si>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</si>
  <si>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</si>
  <si>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</si>
  <si>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</si>
  <si>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</si>
  <si>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</si>
  <si>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</si>
  <si>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</si>
  <si>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</si>
  <si>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</si>
  <si>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</si>
  <si>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</si>
  <si>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</si>
  <si>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</si>
  <si>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</si>
  <si>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</si>
  <si>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</si>
  <si>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</si>
  <si>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</si>
  <si>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</si>
  <si>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</si>
  <si>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</si>
  <si>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</si>
  <si>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</si>
  <si>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</si>
  <si>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</si>
  <si>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</si>
  <si>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</si>
  <si>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</si>
  <si>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</si>
  <si>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</si>
  <si>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</si>
  <si>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</si>
  <si>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</si>
  <si>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</si>
  <si>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</si>
  <si>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</si>
  <si>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</si>
  <si>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</si>
  <si>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</si>
  <si>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</si>
  <si>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</si>
  <si>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</si>
  <si>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</si>
  <si>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</si>
  <si>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</si>
  <si>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</si>
  <si>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</si>
  <si>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</si>
  <si>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</si>
  <si>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</si>
  <si>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</si>
  <si>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</si>
  <si>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</si>
  <si>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</si>
  <si>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</si>
  <si>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</si>
  <si>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</si>
  <si>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</si>
  <si>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</si>
  <si>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</si>
  <si>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</si>
  <si>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</si>
  <si>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</si>
  <si>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</si>
  <si>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</si>
  <si>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</si>
  <si>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</si>
  <si>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</si>
  <si>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</si>
  <si>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</si>
  <si>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</si>
  <si>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</si>
  <si>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</si>
  <si>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</si>
  <si>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</si>
  <si>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</si>
  <si>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</si>
  <si>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</si>
  <si>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</si>
  <si>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</si>
  <si>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</si>
  <si>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</si>
  <si>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</si>
  <si>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</si>
  <si>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</si>
  <si>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</si>
  <si>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</si>
  <si>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</si>
  <si>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</si>
  <si>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</si>
  <si>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</si>
  <si>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</si>
  <si>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</si>
  <si>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</si>
  <si>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</si>
  <si>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</si>
  <si>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</si>
  <si>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</si>
  <si>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</si>
  <si>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</si>
  <si>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</si>
  <si>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</si>
  <si>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</si>
  <si>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</si>
  <si>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</si>
  <si>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</si>
  <si>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</si>
  <si>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</si>
  <si>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</si>
  <si>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</si>
  <si>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</si>
  <si>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</si>
  <si>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</si>
  <si>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</si>
  <si>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</si>
  <si>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</si>
  <si>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</si>
  <si>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</si>
  <si>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</si>
  <si>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</si>
  <si>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</si>
  <si>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</si>
  <si>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</si>
  <si>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</si>
  <si>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</si>
  <si>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</si>
  <si>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</si>
  <si>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</si>
  <si>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</si>
  <si>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</si>
  <si>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</si>
  <si>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</si>
  <si>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</si>
  <si>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</si>
  <si>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</si>
  <si>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</si>
  <si>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</si>
  <si>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</si>
  <si>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</si>
  <si>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</si>
  <si>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</si>
  <si>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</si>
  <si>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</si>
  <si>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</si>
  <si>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</si>
  <si>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</si>
  <si>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</si>
  <si>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</si>
  <si>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</si>
  <si>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</si>
  <si>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</si>
  <si>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</si>
  <si>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</si>
  <si>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</si>
  <si>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</si>
  <si>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</si>
  <si>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</si>
  <si>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</si>
  <si>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</si>
  <si>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</si>
  <si>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</si>
  <si>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</si>
  <si>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</si>
  <si>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</si>
  <si>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</si>
  <si>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</si>
  <si>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</si>
  <si>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</si>
  <si>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</si>
  <si>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</si>
  <si>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</si>
  <si>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</si>
  <si>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</si>
  <si>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</si>
  <si>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</si>
  <si>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</si>
  <si>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</si>
  <si>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</si>
  <si>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</si>
  <si>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</si>
  <si>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</si>
  <si>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</si>
  <si>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</si>
  <si>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</si>
  <si>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</si>
  <si>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</si>
  <si>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</si>
  <si>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</si>
  <si>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</si>
  <si>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</si>
  <si>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</si>
  <si>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</si>
  <si>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</si>
  <si>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</si>
  <si>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</si>
  <si>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</si>
  <si>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</si>
  <si>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</si>
  <si>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</si>
  <si>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</si>
  <si>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</si>
  <si>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</si>
  <si>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</si>
  <si>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</si>
  <si>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</si>
  <si>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</si>
  <si>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</si>
  <si>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</si>
  <si>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</si>
  <si>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</si>
  <si>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</si>
  <si>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</si>
  <si>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</si>
  <si>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</si>
  <si>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</si>
  <si>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</si>
  <si>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</si>
  <si>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</si>
  <si>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</si>
  <si>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</si>
  <si>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</si>
  <si>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</si>
  <si>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</si>
  <si>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</si>
  <si>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</si>
  <si>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</si>
  <si>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</si>
  <si>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</si>
  <si>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</si>
  <si>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</si>
  <si>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</si>
  <si>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</si>
  <si>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</si>
  <si>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</si>
  <si>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</si>
  <si>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</si>
  <si>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</si>
  <si>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</si>
  <si>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</si>
  <si>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</si>
  <si>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</si>
  <si>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</si>
  <si>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</si>
  <si>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</si>
  <si>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</si>
  <si>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</si>
  <si>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</si>
  <si>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</si>
  <si>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</si>
  <si>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</si>
  <si>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</si>
  <si>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</si>
  <si>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</si>
  <si>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</si>
  <si>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</si>
  <si>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</si>
  <si>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</si>
  <si>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</si>
  <si>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</si>
  <si>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</si>
  <si>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</si>
  <si>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</si>
  <si>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</si>
  <si>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</si>
  <si>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</si>
  <si>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</si>
  <si>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</si>
  <si>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</si>
  <si>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</si>
  <si>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</si>
  <si>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</si>
  <si>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</si>
  <si>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</si>
  <si>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</si>
  <si>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</si>
  <si>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</si>
  <si>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</si>
  <si>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</si>
  <si>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</si>
  <si>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</si>
  <si>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</si>
  <si>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</si>
  <si>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</si>
  <si>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</si>
  <si>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</si>
  <si>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</si>
  <si>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</si>
  <si>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</si>
  <si>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</si>
  <si>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</si>
  <si>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</si>
  <si>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</si>
  <si>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</si>
  <si>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</si>
  <si>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</si>
  <si>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</si>
  <si>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</si>
  <si>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</si>
  <si>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</si>
  <si>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</si>
  <si>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</si>
  <si>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</si>
  <si>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</si>
  <si>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</si>
  <si>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</si>
  <si>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</si>
  <si>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</si>
  <si>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</si>
  <si>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</si>
  <si>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</si>
  <si>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</si>
  <si>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</si>
  <si>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</si>
  <si>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</si>
  <si>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</si>
  <si>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</si>
  <si>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</si>
  <si>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</si>
  <si>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</si>
  <si>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</si>
  <si>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</si>
  <si>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</si>
  <si>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</si>
  <si>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</si>
  <si>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</si>
  <si>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</si>
  <si>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</si>
  <si>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</si>
  <si>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</si>
  <si>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</si>
  <si>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</si>
  <si>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</si>
  <si>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</si>
  <si>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</si>
  <si>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</si>
  <si>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</si>
  <si>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</si>
  <si>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</si>
  <si>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</si>
  <si>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</si>
  <si>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</si>
  <si>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</si>
  <si>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</si>
  <si>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</si>
  <si>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</si>
  <si>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</si>
  <si>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</si>
  <si>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</si>
  <si>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</si>
  <si>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</si>
  <si>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</si>
  <si>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</si>
  <si>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</si>
  <si>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</si>
  <si>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</si>
  <si>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</si>
  <si>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</si>
  <si>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</si>
  <si>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</si>
  <si>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</si>
  <si>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</si>
  <si>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</si>
  <si>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</si>
  <si>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</si>
  <si>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</si>
  <si>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</si>
  <si>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</si>
  <si>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</si>
  <si>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</si>
  <si>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</si>
  <si>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</si>
  <si>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</si>
  <si>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</si>
  <si>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</si>
  <si>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</si>
  <si>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</si>
  <si>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</si>
  <si>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</si>
  <si>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</si>
  <si>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</si>
  <si>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</si>
  <si>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</si>
  <si>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</si>
  <si>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</si>
  <si>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</si>
  <si>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</si>
  <si>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</si>
  <si>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</si>
  <si>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</si>
  <si>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</si>
  <si>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</si>
  <si>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</si>
  <si>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</si>
  <si>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</si>
  <si>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</si>
  <si>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</si>
  <si>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</si>
  <si>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</si>
  <si>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</si>
  <si>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</si>
  <si>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</si>
  <si>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</si>
  <si>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</si>
  <si>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</si>
  <si>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</si>
  <si>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</si>
  <si>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</si>
  <si>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</si>
  <si>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</si>
  <si>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</si>
  <si>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</si>
  <si>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</si>
  <si>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</si>
  <si>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</si>
  <si>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</si>
  <si>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</si>
  <si>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</si>
  <si>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</si>
  <si>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</si>
  <si>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</si>
  <si>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</si>
  <si>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</si>
  <si>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</si>
  <si>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</si>
  <si>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</si>
  <si>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</si>
  <si>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</si>
  <si>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</si>
  <si>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</si>
  <si>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</si>
  <si>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</si>
  <si>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</si>
  <si>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</si>
  <si>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</si>
  <si>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</si>
  <si>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</si>
  <si>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</si>
  <si>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</si>
  <si>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</si>
  <si>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</si>
  <si>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</si>
  <si>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</si>
  <si>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</si>
  <si>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</si>
  <si>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</si>
  <si>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</si>
  <si>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</si>
  <si>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</si>
  <si>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</si>
  <si>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</si>
  <si>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</si>
  <si>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</si>
  <si>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</si>
  <si>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</si>
  <si>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</si>
  <si>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</si>
  <si>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</si>
  <si>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</si>
  <si>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</si>
  <si>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</si>
  <si>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</si>
  <si>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</si>
  <si>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</si>
  <si>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</si>
  <si>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</si>
  <si>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</si>
  <si>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</si>
  <si>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</si>
  <si>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</si>
  <si>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</si>
  <si>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</si>
  <si>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</si>
  <si>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</si>
  <si>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</si>
  <si>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</si>
  <si>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</si>
  <si>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</si>
  <si>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</si>
  <si>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</si>
  <si>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</si>
  <si>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</si>
  <si>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</si>
  <si>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</si>
  <si>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</si>
  <si>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</si>
  <si>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</si>
  <si>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</si>
  <si>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</si>
  <si>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</si>
  <si>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</si>
  <si>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</si>
  <si>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</si>
  <si>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</si>
  <si>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</si>
  <si>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</si>
  <si>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</si>
  <si>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</si>
  <si>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</si>
  <si>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</si>
  <si>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</si>
  <si>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</si>
  <si>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</si>
  <si>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</si>
  <si>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</si>
  <si>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</si>
  <si>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</si>
  <si>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</si>
  <si>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</si>
  <si>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</si>
  <si>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</si>
  <si>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</si>
  <si>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</si>
  <si>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</si>
  <si>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</si>
  <si>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</si>
  <si>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</si>
  <si>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</si>
  <si>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</si>
  <si>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</si>
  <si>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</si>
  <si>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</si>
  <si>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</si>
  <si>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</si>
  <si>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</si>
  <si>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</si>
  <si>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</si>
  <si>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</si>
  <si>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</si>
  <si>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</si>
  <si>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</si>
  <si>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</si>
  <si>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</si>
  <si>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</si>
  <si>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</si>
  <si>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</si>
  <si>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</si>
  <si>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</si>
  <si>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</si>
  <si>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</si>
  <si>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</si>
  <si>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</si>
  <si>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</si>
  <si>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</si>
  <si>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</si>
  <si>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</si>
  <si>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</si>
  <si>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</si>
  <si>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</si>
  <si>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</si>
  <si>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</si>
  <si>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</si>
  <si>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</si>
  <si>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</si>
  <si>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</si>
  <si>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</si>
  <si>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</si>
  <si>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</si>
  <si>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</si>
  <si>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</si>
  <si>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</si>
  <si>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</si>
  <si>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</si>
  <si>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</si>
  <si>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</si>
  <si>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</si>
  <si>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</si>
  <si>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</si>
  <si>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</si>
  <si>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</si>
  <si>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</si>
  <si>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</si>
  <si>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</si>
  <si>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</si>
  <si>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</si>
  <si>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</si>
  <si>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</si>
  <si>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</si>
  <si>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</si>
  <si>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</si>
  <si>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</si>
  <si>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</si>
  <si>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</si>
  <si>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</si>
  <si>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</si>
  <si>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</si>
  <si>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</si>
  <si>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</si>
  <si>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</si>
  <si>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</si>
  <si>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</si>
  <si>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</si>
  <si>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</si>
  <si>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</si>
  <si>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</si>
  <si>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</si>
  <si>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</si>
  <si>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</si>
  <si>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</si>
  <si>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</si>
  <si>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</si>
  <si>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</si>
  <si>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</si>
  <si>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</si>
  <si>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</si>
  <si>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</si>
  <si>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</si>
  <si>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</si>
  <si>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</si>
  <si>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</si>
  <si>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</si>
  <si>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</si>
  <si>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</si>
  <si>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</si>
  <si>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</si>
  <si>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</si>
  <si>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</si>
  <si>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</si>
  <si>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</si>
  <si>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</si>
  <si>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</si>
  <si>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</si>
  <si>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</si>
  <si>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</si>
  <si>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</si>
  <si>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</si>
  <si>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</si>
  <si>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</si>
  <si>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</si>
  <si>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</si>
  <si>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</si>
  <si>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</si>
  <si>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</si>
  <si>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</si>
  <si>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</si>
  <si>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</si>
  <si>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</si>
  <si>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</si>
  <si>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</si>
  <si>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</si>
  <si>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</si>
  <si>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</si>
  <si>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</si>
  <si>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</si>
  <si>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</si>
  <si>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</si>
  <si>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</si>
  <si>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</si>
  <si>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</si>
  <si>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</si>
  <si>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</si>
  <si>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</si>
  <si>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</si>
  <si>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</si>
  <si>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</si>
  <si>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</si>
  <si>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</si>
  <si>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</si>
  <si>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</si>
  <si>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</si>
  <si>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</si>
  <si>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</si>
  <si>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</si>
  <si>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</si>
  <si>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</si>
  <si>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</si>
  <si>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</si>
  <si>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</si>
  <si>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</si>
  <si>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</si>
  <si>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</si>
  <si>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</si>
  <si>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</si>
  <si>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</si>
  <si>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</si>
  <si>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</si>
  <si>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</si>
  <si>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</si>
  <si>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</si>
  <si>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</si>
  <si>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</si>
  <si>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</si>
  <si>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</si>
  <si>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</si>
  <si>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</si>
  <si>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</si>
  <si>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</si>
  <si>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</si>
  <si>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</si>
  <si>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</si>
  <si>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</si>
  <si>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</si>
  <si>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</si>
  <si>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</si>
  <si>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</si>
  <si>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</si>
  <si>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</si>
  <si>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</si>
  <si>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</si>
  <si>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</si>
  <si>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</si>
  <si>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</si>
  <si>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</si>
  <si>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</si>
  <si>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</si>
  <si>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</si>
  <si>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</si>
  <si>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</si>
  <si>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</si>
  <si>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</si>
  <si>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</si>
  <si>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</si>
  <si>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</si>
  <si>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</si>
  <si>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</si>
  <si>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</si>
  <si>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</si>
  <si>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</si>
  <si>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</si>
  <si>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</si>
  <si>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</si>
  <si>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</si>
  <si>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</si>
  <si>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</si>
  <si>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</si>
  <si>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</si>
  <si>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</si>
  <si>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</si>
  <si>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</si>
  <si>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</si>
  <si>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</si>
  <si>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</si>
  <si>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</si>
  <si>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</si>
  <si>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</si>
  <si>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</si>
  <si>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</si>
  <si>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</si>
  <si>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</si>
  <si>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</si>
  <si>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</si>
  <si>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</si>
  <si>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</si>
  <si>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</si>
  <si>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</si>
  <si>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</si>
  <si>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</si>
  <si>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</si>
  <si>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</si>
  <si>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</si>
  <si>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</si>
  <si>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</si>
  <si>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</si>
  <si>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</si>
  <si>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</si>
  <si>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</si>
  <si>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</si>
  <si>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</si>
  <si>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</si>
  <si>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</si>
  <si>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</si>
  <si>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</si>
  <si>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</si>
  <si>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</si>
  <si>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</si>
  <si>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</si>
  <si>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</si>
  <si>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</si>
  <si>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</si>
  <si>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</si>
  <si>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</si>
  <si>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</si>
  <si>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</si>
  <si>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</si>
  <si>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</si>
  <si>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</si>
  <si>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</si>
  <si>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</si>
  <si>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</si>
  <si>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</si>
  <si>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</si>
  <si>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</si>
  <si>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</si>
  <si>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</si>
  <si>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</si>
  <si>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</si>
  <si>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</si>
  <si>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</si>
  <si>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</si>
  <si>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</si>
  <si>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</si>
  <si>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</si>
  <si>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</si>
  <si>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</si>
  <si>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</si>
  <si>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</si>
  <si>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</si>
  <si>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</si>
  <si>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</si>
  <si>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</si>
  <si>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</si>
  <si>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</si>
  <si>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</si>
  <si>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</si>
  <si>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</si>
  <si>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</si>
  <si>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</si>
  <si>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</si>
  <si>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</si>
  <si>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</si>
  <si>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</si>
  <si>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</si>
  <si>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</si>
  <si>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</si>
  <si>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</si>
  <si>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</si>
  <si>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</si>
  <si>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</si>
  <si>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</si>
  <si>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</si>
  <si>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</si>
  <si>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</si>
  <si>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</si>
  <si>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</si>
  <si>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</si>
  <si>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</si>
  <si>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</si>
  <si>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</si>
  <si>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</si>
  <si>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</si>
  <si>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</si>
  <si>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</si>
  <si>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</si>
  <si>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</si>
  <si>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</si>
  <si>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</si>
  <si>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</si>
  <si>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</si>
  <si>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</si>
  <si>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</si>
  <si>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</si>
  <si>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</si>
  <si>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</si>
  <si>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</si>
  <si>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</si>
  <si>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</si>
  <si>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</si>
  <si>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</si>
  <si>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</si>
  <si>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</si>
  <si>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</si>
  <si>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</si>
  <si>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</si>
  <si>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</si>
  <si>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</si>
  <si>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</si>
  <si>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</si>
  <si>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</si>
  <si>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</si>
  <si>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</si>
  <si>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</si>
  <si>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</si>
  <si>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</si>
  <si>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</si>
  <si>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</si>
  <si>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</si>
  <si>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</si>
  <si>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</si>
  <si>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</si>
  <si>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</si>
  <si>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</si>
  <si>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</si>
  <si>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</si>
  <si>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</si>
  <si>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</si>
  <si>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</si>
  <si>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</si>
  <si>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</si>
  <si>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</si>
  <si>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</si>
  <si>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</si>
  <si>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</si>
  <si>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</si>
  <si>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</si>
  <si>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</si>
  <si>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</si>
  <si>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</si>
  <si>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</si>
  <si>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</si>
  <si>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</si>
  <si>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</si>
  <si>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</si>
  <si>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</si>
  <si>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</si>
  <si>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</si>
  <si>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</si>
  <si>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</si>
  <si>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</si>
  <si>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</si>
  <si>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</si>
  <si>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</si>
  <si>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</si>
  <si>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</si>
  <si>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</si>
  <si>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</si>
  <si>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</si>
  <si>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</si>
  <si>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</si>
  <si>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</si>
  <si>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</si>
  <si>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</si>
  <si>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</si>
  <si>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</si>
  <si>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</si>
  <si>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</si>
  <si>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</si>
  <si>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</si>
  <si>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</si>
  <si>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</si>
  <si>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</si>
  <si>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</si>
  <si>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</si>
  <si>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</si>
  <si>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</si>
  <si>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</si>
  <si>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</si>
  <si>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</si>
  <si>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</si>
  <si>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</si>
  <si>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</si>
  <si>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</si>
  <si>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</si>
  <si>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</si>
  <si>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</si>
  <si>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</si>
  <si>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</si>
  <si>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</si>
  <si>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</si>
  <si>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</si>
  <si>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</si>
  <si>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</si>
  <si>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</si>
  <si>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</si>
  <si>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</si>
  <si>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</si>
  <si>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</si>
  <si>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</si>
  <si>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</si>
  <si>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</si>
  <si>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</si>
  <si>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</si>
  <si>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</si>
  <si>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</si>
  <si>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</si>
  <si>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</si>
  <si>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</si>
  <si>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</si>
  <si>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</si>
  <si>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</si>
  <si>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</si>
  <si>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</si>
  <si>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</si>
  <si>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</si>
  <si>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</si>
  <si>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</si>
  <si>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</si>
  <si>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</si>
  <si>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</si>
  <si>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</si>
  <si>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</si>
  <si>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</si>
  <si>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</si>
  <si>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</si>
  <si>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</si>
  <si>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</si>
  <si>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</si>
  <si>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</si>
  <si>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</si>
  <si>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</si>
  <si>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</si>
  <si>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</si>
  <si>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</si>
  <si>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</si>
  <si>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</si>
  <si>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</si>
  <si>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</si>
  <si>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</si>
  <si>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</si>
  <si>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</si>
  <si>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</si>
  <si>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</si>
  <si>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</si>
  <si>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</si>
  <si>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</si>
  <si>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</si>
  <si>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</si>
  <si>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</si>
  <si>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</si>
  <si>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</si>
  <si>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</si>
  <si>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</si>
  <si>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</si>
  <si>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</si>
  <si>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</si>
  <si>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</si>
  <si>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</si>
  <si>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</si>
  <si>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</si>
  <si>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</si>
  <si>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</si>
  <si>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</si>
  <si>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</si>
  <si>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</si>
  <si>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</si>
  <si>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</si>
  <si>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</si>
  <si>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</si>
  <si>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</si>
  <si>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</si>
  <si>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</si>
  <si>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</si>
  <si>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</si>
  <si>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</si>
  <si>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</si>
  <si>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</si>
  <si>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</si>
  <si>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</si>
  <si>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</si>
  <si>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</si>
  <si>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</si>
  <si>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</si>
  <si>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</si>
  <si>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</si>
  <si>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</si>
  <si>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</si>
  <si>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</si>
  <si>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</si>
  <si>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</si>
  <si>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</si>
  <si>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</si>
  <si>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</si>
  <si>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</si>
  <si>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</si>
  <si>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</si>
  <si>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</si>
  <si>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</si>
  <si>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</si>
  <si>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</si>
  <si>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</si>
  <si>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</si>
  <si>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</si>
  <si>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</si>
  <si>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</si>
  <si>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</si>
  <si>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</si>
  <si>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</si>
  <si>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</si>
  <si>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</si>
  <si>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</si>
  <si>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</si>
  <si>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</si>
  <si>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</si>
  <si>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</si>
  <si>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</si>
  <si>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</si>
  <si>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</si>
  <si>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</si>
  <si>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</si>
  <si>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</si>
  <si>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</si>
  <si>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</si>
  <si>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</si>
  <si>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</si>
  <si>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</si>
  <si>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</si>
  <si>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</si>
  <si>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</si>
  <si>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</si>
  <si>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</si>
  <si>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</si>
  <si>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</si>
  <si>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</si>
  <si>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</si>
  <si>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</si>
  <si>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</si>
  <si>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</si>
  <si>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</si>
  <si>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</si>
  <si>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</si>
  <si>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</si>
  <si>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</si>
  <si>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</si>
  <si>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</si>
  <si>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</si>
  <si>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</si>
  <si>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</si>
  <si>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</si>
  <si>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</si>
  <si>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</si>
  <si>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</si>
  <si>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</si>
  <si>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</si>
  <si>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</si>
  <si>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</si>
  <si>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</si>
  <si>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</si>
  <si>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</si>
  <si>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</si>
  <si>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</si>
  <si>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</si>
  <si>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</si>
  <si>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</si>
  <si>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</si>
  <si>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</si>
  <si>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</si>
  <si>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</si>
  <si>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</si>
  <si>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</si>
  <si>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</si>
  <si>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</si>
  <si>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</si>
  <si>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</si>
  <si>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</si>
  <si>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</si>
  <si>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</si>
  <si>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</si>
  <si>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</si>
  <si>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</si>
  <si>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</si>
  <si>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</si>
  <si>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</si>
  <si>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</si>
  <si>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</si>
  <si>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</si>
  <si>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</si>
  <si>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</si>
  <si>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</si>
  <si>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</si>
  <si>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</si>
  <si>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</si>
  <si>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</si>
  <si>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</si>
  <si>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</si>
  <si>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</si>
  <si>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</si>
  <si>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</si>
  <si>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</si>
  <si>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</si>
  <si>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</si>
  <si>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</si>
  <si>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</si>
  <si>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</si>
  <si>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</si>
  <si>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</si>
  <si>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</si>
  <si>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</si>
  <si>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</si>
  <si>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</si>
  <si>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</si>
  <si>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</si>
  <si>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</si>
  <si>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</si>
  <si>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</si>
  <si>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</si>
  <si>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</si>
  <si>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</si>
  <si>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</si>
  <si>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</si>
  <si>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</si>
  <si>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</si>
  <si>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</si>
  <si>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</si>
  <si>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</si>
  <si>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</si>
  <si>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</si>
  <si>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</si>
  <si>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</si>
  <si>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</si>
  <si>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</si>
  <si>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</si>
  <si>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</si>
  <si>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</si>
  <si>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</si>
  <si>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</si>
  <si>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</si>
  <si>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</si>
  <si>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</si>
  <si>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</si>
  <si>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</si>
  <si>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</si>
  <si>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</si>
  <si>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</si>
  <si>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</si>
  <si>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</si>
  <si>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</si>
  <si>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</si>
  <si>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</si>
  <si>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</si>
  <si>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</si>
  <si>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</si>
  <si>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</si>
  <si>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</si>
  <si>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</si>
  <si>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</si>
  <si>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</si>
  <si>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</si>
  <si>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</si>
  <si>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</si>
  <si>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</si>
  <si>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</si>
  <si>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</si>
  <si>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</si>
  <si>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</si>
  <si>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</si>
  <si>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</si>
  <si>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</si>
  <si>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</si>
  <si>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</si>
  <si>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</si>
  <si>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</si>
  <si>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</si>
  <si>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</si>
  <si>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</si>
  <si>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</si>
  <si>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</si>
  <si>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</si>
  <si>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</si>
  <si>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</si>
  <si>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</si>
  <si>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</si>
  <si>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</si>
  <si>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</si>
  <si>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</si>
  <si>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</si>
  <si>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</si>
  <si>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</si>
  <si>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</si>
  <si>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</si>
  <si>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</si>
  <si>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</si>
  <si>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</si>
  <si>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</si>
  <si>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</si>
  <si>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</si>
  <si>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</si>
  <si>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</si>
  <si>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</si>
  <si>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</si>
  <si>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</si>
  <si>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</si>
  <si>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</si>
  <si>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</si>
  <si>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</si>
  <si>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</si>
  <si>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</si>
  <si>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</si>
  <si>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</si>
  <si>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</si>
  <si>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</si>
  <si>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</si>
  <si>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</si>
  <si>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</si>
  <si>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</si>
  <si>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</si>
  <si>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</si>
  <si>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</si>
  <si>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</si>
  <si>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</si>
  <si>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</si>
  <si>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</si>
  <si>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</si>
  <si>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</si>
  <si>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</si>
  <si>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</si>
  <si>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</si>
  <si>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</si>
  <si>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</si>
  <si>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</si>
  <si>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</si>
  <si>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</si>
  <si>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</si>
  <si>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</si>
  <si>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</si>
  <si>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</si>
  <si>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</si>
  <si>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</si>
  <si>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</si>
  <si>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</si>
  <si>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</si>
  <si>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</si>
  <si>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</si>
  <si>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</si>
  <si>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</si>
  <si>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</si>
  <si>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</si>
  <si>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</si>
  <si>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</si>
  <si>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</si>
  <si>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</si>
  <si>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</si>
  <si>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</si>
  <si>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</si>
  <si>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</si>
  <si>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</si>
  <si>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</si>
  <si>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</si>
  <si>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</si>
  <si>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</si>
  <si>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</si>
  <si>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</si>
  <si>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</si>
  <si>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</si>
  <si>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</si>
  <si>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</si>
  <si>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</si>
  <si>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</si>
  <si>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</si>
  <si>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</si>
  <si>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</si>
  <si>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</si>
  <si>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</si>
  <si>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</si>
  <si>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</si>
  <si>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</si>
  <si>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</si>
  <si>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</si>
  <si>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</si>
  <si>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</si>
  <si>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</si>
  <si>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</si>
  <si>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</si>
  <si>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</si>
  <si>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</si>
  <si>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</si>
  <si>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</si>
  <si>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</si>
  <si>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</si>
  <si>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</si>
  <si>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</si>
  <si>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</si>
  <si>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</si>
  <si>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</si>
  <si>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</si>
  <si>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</si>
  <si>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</si>
  <si>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</si>
  <si>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</si>
  <si>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</si>
  <si>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</si>
  <si>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</si>
  <si>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</si>
  <si>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</si>
  <si>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</si>
  <si>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</si>
  <si>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</si>
  <si>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</si>
  <si>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</si>
  <si>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</si>
  <si>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</si>
  <si>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</si>
  <si>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</si>
  <si>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</si>
  <si>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</si>
  <si>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</si>
  <si>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</si>
  <si>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</si>
  <si>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</si>
  <si>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</si>
  <si>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</si>
  <si>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</si>
  <si>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</si>
  <si>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</si>
  <si>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</si>
  <si>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</si>
  <si>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</si>
  <si>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</si>
  <si>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</si>
  <si>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</si>
  <si>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</si>
  <si>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</si>
  <si>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</si>
  <si>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</si>
  <si>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</si>
  <si>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</si>
  <si>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</si>
  <si>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</si>
  <si>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</si>
  <si>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</si>
  <si>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</si>
  <si>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</si>
  <si>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</si>
  <si>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</si>
  <si>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</si>
  <si>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</si>
  <si>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</si>
  <si>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</si>
  <si>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</si>
  <si>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</si>
  <si>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</si>
  <si>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</si>
  <si>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</si>
  <si>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</si>
  <si>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</si>
  <si>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</si>
  <si>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</si>
  <si>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</si>
  <si>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</si>
  <si>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</si>
  <si>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</si>
  <si>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</si>
  <si>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</si>
  <si>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</si>
  <si>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</si>
  <si>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</si>
  <si>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</si>
  <si>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</si>
  <si>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</si>
  <si>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</si>
  <si>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</si>
  <si>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</si>
  <si>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</si>
  <si>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</si>
  <si>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</si>
  <si>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</si>
  <si>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</si>
  <si>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</si>
  <si>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</si>
  <si>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</si>
  <si>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</si>
  <si>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</si>
  <si>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</si>
  <si>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</si>
  <si>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</si>
  <si>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</si>
  <si>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</si>
  <si>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</si>
  <si>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</si>
  <si>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</si>
  <si>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</si>
  <si>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</si>
  <si>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</si>
  <si>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</si>
  <si>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</si>
  <si>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</si>
  <si>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</si>
  <si>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</si>
  <si>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</si>
  <si>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</si>
  <si>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</si>
  <si>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</si>
  <si>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</si>
  <si>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</si>
  <si>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</si>
  <si>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</si>
  <si>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</si>
  <si>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</si>
  <si>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</si>
  <si>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</si>
  <si>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</si>
  <si>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</si>
  <si>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</si>
  <si>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</si>
  <si>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</si>
  <si>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</si>
  <si>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</si>
  <si>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</si>
  <si>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</si>
  <si>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</si>
  <si>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</si>
  <si>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</si>
  <si>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</si>
  <si>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</si>
  <si>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</si>
  <si>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</si>
  <si>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</si>
  <si>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</si>
  <si>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</si>
  <si>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</si>
  <si>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</si>
  <si>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</si>
  <si>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</si>
  <si>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</si>
  <si>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</si>
  <si>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</si>
  <si>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</si>
  <si>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</si>
  <si>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</si>
  <si>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</si>
  <si>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</si>
  <si>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</si>
  <si>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</si>
  <si>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</si>
  <si>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</si>
  <si>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</si>
  <si>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</si>
  <si>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</si>
  <si>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</si>
  <si>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</si>
  <si>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</si>
  <si>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</si>
  <si>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</si>
  <si>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</si>
  <si>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</si>
  <si>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</si>
  <si>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</si>
  <si>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</si>
  <si>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</si>
  <si>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</si>
  <si>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</si>
  <si>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</si>
  <si>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</si>
  <si>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</si>
  <si>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</si>
  <si>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</si>
  <si>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</si>
  <si>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</si>
  <si>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</si>
  <si>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</si>
  <si>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</si>
  <si>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</si>
  <si>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</si>
  <si>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</si>
  <si>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</si>
  <si>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</si>
  <si>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</si>
  <si>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</si>
  <si>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</si>
  <si>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</si>
  <si>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</si>
  <si>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</si>
  <si>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</si>
  <si>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</si>
  <si>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</si>
  <si>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</si>
  <si>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</si>
  <si>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</si>
  <si>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</si>
  <si>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</si>
  <si>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</si>
  <si>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</si>
  <si>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</si>
  <si>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</si>
  <si>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</si>
  <si>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</si>
  <si>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</si>
  <si>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</si>
  <si>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</si>
  <si>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</si>
  <si>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</si>
  <si>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</si>
  <si>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</si>
  <si>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</si>
  <si>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</si>
  <si>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</si>
  <si>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</si>
  <si>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</si>
  <si>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</si>
  <si>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</si>
  <si>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</si>
  <si>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</si>
  <si>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</si>
  <si>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</si>
  <si>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</si>
  <si>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</si>
  <si>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</si>
  <si>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</si>
  <si>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</si>
  <si>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</si>
  <si>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</si>
  <si>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</si>
  <si>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</si>
  <si>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</si>
  <si>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</si>
  <si>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</si>
  <si>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</si>
  <si>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</si>
  <si>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</si>
  <si>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</si>
  <si>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</si>
  <si>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</si>
  <si>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</si>
  <si>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</si>
  <si>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</si>
  <si>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</si>
  <si>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</si>
  <si>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</si>
  <si>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</si>
  <si>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</si>
  <si>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</si>
  <si>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</si>
  <si>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</si>
  <si>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</si>
  <si>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</si>
  <si>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</si>
  <si>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</si>
  <si>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</si>
  <si>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</si>
  <si>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</si>
  <si>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</si>
  <si>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</si>
  <si>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</si>
  <si>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</si>
  <si>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</si>
  <si>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</si>
  <si>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</si>
  <si>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</si>
  <si>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</si>
  <si>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</si>
  <si>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</si>
  <si>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</si>
  <si>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</si>
  <si>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</si>
  <si>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</si>
  <si>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</si>
  <si>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</si>
  <si>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</si>
  <si>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</si>
  <si>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</si>
  <si>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</si>
  <si>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</si>
  <si>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</si>
  <si>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</si>
  <si>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</si>
  <si>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</si>
  <si>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</si>
  <si>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</si>
  <si>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</si>
  <si>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</si>
  <si>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</si>
  <si>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</si>
  <si>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</si>
  <si>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</si>
  <si>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</si>
  <si>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</si>
  <si>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</si>
  <si>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</si>
  <si>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</si>
  <si>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</si>
  <si>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</si>
  <si>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</si>
  <si>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</si>
  <si>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</si>
  <si>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</si>
  <si>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</si>
  <si>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</si>
  <si>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</si>
  <si>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</si>
  <si>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</si>
  <si>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</si>
  <si>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</si>
  <si>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</si>
  <si>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</si>
  <si>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</si>
  <si>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</si>
  <si>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</si>
  <si>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</si>
  <si>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</si>
  <si>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</si>
  <si>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</si>
  <si>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</si>
  <si>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</si>
  <si>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</si>
  <si>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</si>
  <si>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</si>
  <si>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</si>
  <si>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</si>
  <si>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</si>
  <si>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</si>
  <si>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</si>
  <si>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</si>
  <si>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</si>
  <si>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</si>
  <si>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</si>
  <si>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</si>
  <si>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</si>
  <si>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</si>
  <si>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</si>
  <si>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</si>
  <si>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</si>
  <si>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</si>
  <si>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</si>
  <si>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</si>
  <si>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</si>
  <si>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</si>
  <si>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</si>
  <si>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</si>
  <si>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</si>
  <si>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</si>
  <si>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</si>
  <si>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</si>
  <si>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</si>
  <si>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</si>
  <si>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</si>
  <si>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</si>
  <si>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</si>
  <si>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</si>
  <si>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</si>
  <si>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</si>
  <si>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</si>
  <si>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</si>
  <si>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</si>
  <si>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</si>
  <si>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</si>
  <si>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</si>
  <si>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</si>
  <si>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</si>
  <si>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</si>
  <si>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</si>
  <si>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</si>
  <si>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</si>
  <si>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</si>
  <si>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</si>
  <si>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</si>
  <si>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</si>
  <si>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</si>
  <si>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</si>
  <si>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</si>
  <si>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</si>
  <si>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</si>
  <si>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</si>
  <si>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</si>
  <si>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</si>
  <si>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</si>
  <si>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</si>
  <si>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</si>
  <si>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</si>
  <si>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</si>
  <si>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</si>
  <si>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</si>
  <si>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</si>
  <si>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</si>
  <si>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</si>
  <si>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</si>
  <si>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</si>
  <si>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</si>
  <si>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</si>
  <si>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</si>
  <si>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</si>
  <si>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</si>
  <si>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</si>
  <si>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</si>
  <si>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</si>
  <si>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</si>
  <si>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</si>
  <si>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</si>
  <si>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</si>
  <si>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</si>
  <si>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</si>
  <si>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</si>
  <si>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</si>
  <si>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</si>
  <si>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</si>
  <si>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</si>
  <si>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</si>
  <si>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</si>
  <si>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</si>
  <si>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</si>
  <si>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</si>
  <si>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</si>
  <si>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</si>
  <si>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</si>
  <si>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</si>
  <si>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</si>
  <si>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</si>
  <si>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</si>
  <si>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</si>
  <si>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</si>
  <si>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</si>
  <si>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</si>
  <si>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</si>
  <si>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</si>
  <si>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</si>
  <si>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</si>
  <si>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</si>
  <si>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</si>
  <si>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</si>
  <si>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</si>
  <si>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</si>
  <si>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</si>
  <si>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</si>
  <si>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</si>
  <si>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</si>
  <si>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</si>
  <si>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</si>
  <si>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</si>
  <si>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</si>
  <si>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</si>
  <si>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</si>
  <si>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</si>
  <si>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</si>
  <si>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</si>
  <si>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</si>
  <si>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</si>
  <si>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</si>
  <si>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</si>
  <si>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</si>
  <si>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</si>
  <si>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</si>
  <si>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</si>
  <si>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</si>
  <si>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</si>
  <si>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</si>
  <si>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</si>
  <si>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</si>
  <si>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</si>
  <si>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</si>
  <si>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</si>
  <si>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</si>
  <si>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</si>
  <si>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</si>
  <si>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</si>
  <si>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</si>
  <si>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</si>
  <si>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</si>
  <si>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</si>
  <si>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</si>
  <si>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</si>
  <si>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</si>
  <si>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</si>
  <si>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</si>
  <si>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</si>
  <si>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</si>
  <si>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</si>
  <si>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</si>
  <si>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</si>
  <si>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</si>
  <si>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</si>
  <si>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</si>
  <si>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</si>
  <si>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</si>
  <si>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</si>
  <si>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</si>
  <si>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</si>
  <si>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</si>
  <si>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</si>
  <si>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</si>
  <si>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</si>
  <si>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</si>
  <si>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</si>
  <si>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</si>
  <si>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</si>
  <si>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</si>
  <si>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</si>
  <si>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</si>
  <si>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</si>
  <si>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</si>
  <si>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</si>
  <si>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</si>
  <si>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</si>
  <si>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</si>
  <si>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</si>
  <si>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</si>
  <si>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</si>
  <si>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</si>
  <si>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</si>
  <si>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</si>
  <si>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</si>
  <si>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</si>
  <si>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</si>
  <si>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</si>
  <si>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</si>
  <si>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</si>
  <si>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</si>
  <si>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</si>
  <si>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</si>
  <si>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</si>
  <si>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</si>
  <si>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</si>
  <si>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</si>
  <si>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</si>
  <si>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</si>
  <si>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</si>
  <si>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</si>
  <si>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</si>
  <si>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</si>
  <si>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</si>
  <si>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</si>
  <si>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</si>
  <si>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</si>
  <si>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</si>
  <si>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</si>
  <si>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</si>
  <si>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</si>
  <si>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</si>
  <si>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</si>
  <si>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</si>
  <si>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</si>
  <si>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</si>
  <si>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</si>
  <si>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</si>
  <si>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</si>
  <si>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</si>
  <si>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</si>
  <si>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</si>
  <si>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</si>
  <si>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</si>
  <si>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</si>
  <si>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</si>
  <si>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</si>
  <si>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</si>
  <si>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</si>
  <si>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</si>
  <si>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</si>
  <si>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</si>
  <si>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</si>
  <si>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</si>
  <si>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</si>
  <si>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</si>
  <si>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</si>
  <si>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</si>
  <si>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</si>
  <si>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</si>
  <si>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</si>
  <si>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</si>
  <si>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</si>
  <si>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</si>
  <si>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</si>
  <si>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</si>
  <si>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</si>
  <si>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</si>
  <si>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</si>
  <si>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</si>
  <si>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</si>
  <si>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</si>
  <si>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</si>
  <si>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</si>
  <si>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</si>
  <si>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</si>
  <si>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</si>
  <si>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</si>
  <si>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</si>
  <si>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</si>
  <si>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</si>
  <si>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</si>
  <si>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</si>
  <si>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</si>
  <si>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</si>
  <si>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</si>
  <si>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</si>
  <si>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</si>
  <si>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</si>
  <si>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</si>
  <si>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</si>
  <si>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</si>
  <si>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</si>
  <si>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</si>
  <si>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</si>
  <si>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</si>
  <si>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</si>
  <si>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</si>
  <si>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</si>
  <si>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</si>
  <si>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</si>
  <si>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</si>
  <si>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</si>
  <si>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</si>
  <si>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</si>
  <si>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</si>
  <si>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</si>
  <si>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</si>
  <si>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</si>
  <si>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</si>
  <si>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</si>
  <si>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</si>
  <si>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</si>
  <si>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</si>
  <si>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</si>
  <si>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</si>
  <si>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</si>
  <si>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</si>
  <si>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</si>
  <si>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</si>
  <si>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</si>
  <si>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</si>
  <si>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</si>
  <si>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</si>
  <si>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</si>
  <si>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</si>
  <si>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</si>
  <si>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</si>
  <si>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</si>
  <si>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</si>
  <si>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</si>
  <si>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</si>
  <si>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</si>
  <si>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</si>
  <si>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</si>
  <si>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</si>
  <si>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</si>
  <si>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</si>
  <si>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</si>
  <si>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</si>
  <si>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</si>
  <si>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</si>
  <si>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</si>
  <si>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</si>
  <si>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</si>
  <si>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</si>
  <si>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</si>
  <si>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</si>
  <si>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</si>
  <si>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</si>
  <si>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</si>
  <si>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</si>
  <si>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</si>
  <si>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</si>
  <si>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</si>
  <si>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</si>
  <si>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</si>
  <si>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</si>
  <si>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</si>
  <si>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</si>
  <si>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</si>
  <si>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</si>
  <si>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</si>
  <si>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</si>
  <si>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</si>
  <si>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</si>
  <si>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</si>
  <si>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</si>
  <si>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</si>
  <si>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</si>
  <si>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</si>
  <si>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</si>
  <si>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</si>
  <si>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</si>
  <si>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</si>
  <si>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</si>
  <si>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</si>
  <si>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</si>
  <si>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</si>
  <si>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</si>
  <si>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</si>
  <si>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</si>
  <si>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</si>
  <si>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</si>
  <si>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</si>
  <si>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</si>
  <si>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</si>
  <si>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</si>
  <si>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</si>
  <si>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</si>
  <si>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</si>
  <si>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</si>
  <si>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</si>
  <si>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</si>
  <si>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</si>
  <si>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</si>
  <si>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</si>
  <si>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</si>
  <si>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</si>
  <si>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</si>
  <si>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</si>
  <si>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</si>
  <si>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</si>
  <si>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</si>
  <si>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</si>
  <si>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</si>
  <si>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</si>
  <si>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</si>
  <si>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</si>
  <si>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</si>
  <si>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</si>
  <si>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</si>
  <si>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</si>
  <si>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</si>
  <si>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</si>
  <si>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</si>
  <si>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</si>
  <si>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</si>
  <si>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</si>
  <si>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</si>
  <si>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</si>
  <si>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</si>
  <si>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</si>
  <si>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</si>
  <si>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</si>
  <si>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</si>
  <si>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</si>
  <si>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</si>
  <si>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</si>
  <si>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</si>
  <si>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</si>
  <si>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</si>
  <si>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</si>
  <si>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</si>
  <si>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</si>
  <si>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</si>
  <si>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</si>
  <si>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</si>
  <si>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</si>
  <si>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</si>
  <si>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</si>
  <si>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</si>
  <si>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</si>
  <si>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</si>
  <si>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</si>
  <si>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</si>
  <si>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</si>
  <si>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</si>
  <si>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</si>
  <si>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</si>
  <si>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</si>
  <si>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</si>
  <si>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</si>
  <si>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</si>
  <si>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</si>
  <si>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</si>
  <si>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</si>
  <si>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</si>
  <si>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</si>
  <si>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</si>
  <si>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</si>
  <si>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</si>
  <si>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</si>
  <si>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</si>
  <si>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</si>
  <si>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</si>
  <si>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</si>
  <si>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</si>
  <si>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</si>
  <si>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</si>
  <si>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</si>
  <si>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</si>
  <si>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</si>
  <si>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</si>
  <si>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</si>
  <si>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</si>
  <si>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</si>
  <si>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</si>
  <si>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</si>
  <si>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</si>
  <si>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</si>
  <si>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</si>
  <si>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</si>
  <si>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</si>
  <si>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</si>
  <si>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</si>
  <si>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</si>
  <si>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</si>
  <si>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</si>
  <si>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</si>
  <si>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</si>
  <si>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</si>
  <si>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</si>
  <si>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</si>
  <si>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</si>
  <si>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</si>
  <si>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</si>
  <si>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</si>
  <si>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</si>
  <si>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</si>
  <si>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</si>
  <si>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</si>
  <si>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</si>
  <si>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</si>
  <si>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</si>
  <si>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</si>
  <si>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</si>
  <si>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</si>
  <si>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</si>
  <si>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</si>
  <si>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</si>
  <si>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</si>
  <si>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</si>
  <si>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</si>
  <si>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</si>
  <si>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</si>
  <si>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</si>
  <si>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</si>
  <si>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</si>
  <si>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</si>
  <si>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</si>
  <si>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</si>
  <si>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</si>
  <si>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</si>
  <si>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</si>
  <si>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</si>
  <si>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</si>
  <si>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</si>
  <si>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</si>
  <si>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</si>
  <si>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</si>
  <si>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</si>
  <si>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</si>
  <si>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</si>
  <si>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</si>
  <si>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</si>
  <si>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</si>
  <si>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</si>
  <si>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</si>
  <si>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</si>
  <si>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</si>
  <si>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</si>
  <si>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</si>
  <si>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</si>
  <si>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</si>
  <si>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</si>
  <si>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</si>
  <si>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</si>
  <si>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</si>
  <si>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</si>
  <si>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</si>
  <si>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</si>
  <si>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</si>
  <si>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</si>
  <si>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</si>
  <si>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</si>
  <si>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</si>
  <si>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</si>
  <si>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</si>
  <si>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</si>
  <si>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</si>
  <si>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</si>
  <si>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</si>
  <si>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</si>
  <si>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</si>
  <si>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</si>
  <si>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</si>
  <si>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</si>
  <si>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</si>
  <si>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</si>
  <si>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</si>
  <si>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</si>
  <si>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</si>
  <si>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</si>
  <si>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</si>
  <si>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</si>
  <si>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</si>
  <si>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</si>
  <si>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</si>
  <si>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</si>
  <si>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</si>
  <si>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</si>
  <si>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</si>
  <si>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</si>
  <si>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</si>
  <si>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</si>
  <si>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</si>
  <si>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</si>
  <si>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</si>
  <si>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</si>
  <si>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</si>
  <si>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</si>
  <si>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</si>
  <si>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</si>
  <si>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</si>
  <si>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</si>
  <si>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</si>
  <si>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</si>
  <si>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</si>
  <si>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</si>
  <si>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</si>
  <si>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</si>
  <si>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</si>
  <si>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</si>
  <si>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</si>
  <si>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</si>
  <si>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</si>
  <si>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</si>
  <si>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</si>
  <si>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</si>
  <si>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</si>
  <si>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</si>
  <si>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</si>
  <si>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</si>
  <si>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</si>
  <si>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</si>
  <si>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</si>
  <si>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</si>
  <si>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</si>
  <si>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</si>
  <si>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</si>
  <si>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</si>
  <si>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</si>
  <si>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</si>
  <si>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</si>
  <si>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</si>
  <si>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</si>
  <si>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</si>
  <si>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</si>
  <si>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</si>
  <si>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</si>
  <si>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</si>
  <si>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</si>
  <si>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</si>
  <si>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</si>
  <si>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</si>
  <si>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</si>
  <si>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</si>
  <si>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</si>
  <si>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</si>
  <si>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</si>
  <si>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</si>
  <si>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</si>
  <si>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</si>
  <si>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</si>
  <si>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</si>
  <si>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</si>
  <si>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</si>
  <si>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</si>
  <si>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</si>
  <si>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</si>
  <si>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</si>
  <si>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</si>
  <si>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</si>
  <si>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</si>
  <si>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</si>
  <si>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</si>
  <si>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</si>
  <si>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</si>
  <si>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</si>
  <si>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</si>
  <si>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</si>
  <si>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</si>
  <si>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</si>
  <si>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</si>
  <si>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</si>
  <si>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</si>
  <si>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</si>
  <si>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</si>
  <si>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</si>
  <si>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</si>
  <si>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</si>
  <si>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</si>
  <si>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</si>
  <si>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</si>
  <si>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</si>
  <si>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</si>
  <si>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</si>
  <si>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</si>
  <si>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</si>
  <si>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</si>
  <si>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</si>
  <si>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</si>
  <si>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</si>
  <si>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</si>
  <si>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</si>
  <si>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</si>
  <si>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</si>
  <si>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</si>
  <si>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</si>
  <si>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</si>
  <si>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</si>
  <si>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</si>
  <si>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</si>
  <si>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</si>
  <si>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</si>
  <si>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</si>
  <si>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</si>
  <si>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</si>
  <si>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</si>
  <si>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</si>
  <si>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</si>
  <si>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</si>
  <si>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</si>
  <si>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</si>
  <si>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</si>
  <si>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</si>
  <si>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</si>
  <si>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</si>
  <si>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</si>
  <si>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</si>
  <si>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</si>
  <si>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</si>
  <si>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</si>
  <si>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</si>
  <si>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</si>
  <si>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</si>
  <si>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</si>
  <si>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</si>
  <si>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</si>
  <si>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</si>
  <si>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</si>
  <si>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</si>
  <si>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</si>
  <si>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</si>
  <si>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</si>
  <si>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</si>
  <si>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</si>
  <si>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</si>
  <si>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</si>
  <si>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</si>
  <si>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</si>
  <si>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</si>
  <si>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</si>
  <si>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</si>
  <si>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</si>
  <si>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</si>
  <si>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</si>
  <si>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</si>
  <si>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</si>
  <si>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</si>
  <si>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</si>
  <si>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</si>
  <si>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</si>
  <si>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</si>
  <si>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</si>
  <si>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</si>
  <si>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</si>
  <si>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</si>
  <si>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</si>
  <si>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</si>
  <si>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</si>
  <si>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</si>
  <si>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</si>
  <si>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</si>
  <si>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</si>
  <si>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</si>
  <si>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</si>
  <si>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</si>
  <si>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</si>
  <si>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</si>
  <si>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</si>
  <si>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</si>
  <si>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</si>
  <si>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</si>
  <si>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</si>
  <si>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</si>
  <si>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</si>
  <si>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</si>
  <si>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</si>
  <si>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</si>
  <si>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</si>
  <si>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</si>
  <si>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</si>
  <si>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</si>
  <si>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</si>
  <si>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</si>
  <si>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</si>
  <si>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</si>
  <si>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</si>
  <si>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</si>
  <si>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</si>
  <si>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</si>
  <si>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</si>
  <si>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</si>
  <si>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</si>
  <si>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</si>
  <si>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</si>
  <si>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</si>
  <si>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</si>
  <si>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</si>
  <si>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</si>
  <si>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</si>
  <si>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</si>
  <si>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</si>
  <si>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</si>
  <si>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</si>
  <si>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</si>
  <si>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</si>
  <si>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</si>
  <si>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</si>
  <si>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</si>
  <si>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</si>
  <si>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</si>
  <si>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</si>
  <si>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</si>
  <si>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</si>
  <si>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</si>
  <si>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</si>
  <si>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</si>
  <si>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</si>
  <si>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</si>
  <si>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</si>
  <si>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</si>
  <si>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</si>
  <si>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</si>
  <si>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</si>
  <si>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</si>
  <si>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</si>
  <si>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</si>
  <si>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</si>
  <si>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</si>
  <si>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</si>
  <si>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</si>
  <si>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</si>
  <si>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</si>
  <si>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</si>
  <si>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</si>
  <si>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</si>
  <si>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</si>
  <si>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</si>
  <si>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</si>
  <si>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</si>
  <si>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</si>
  <si>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</si>
  <si>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</si>
  <si>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</si>
  <si>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</si>
  <si>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</si>
  <si>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</si>
  <si>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</si>
  <si>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</si>
  <si>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</si>
  <si>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</si>
  <si>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</si>
  <si>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</si>
  <si>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</si>
  <si>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</si>
  <si>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</si>
  <si>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</si>
  <si>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</si>
  <si>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</si>
  <si>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</si>
  <si>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</si>
  <si>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</si>
  <si>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</si>
  <si>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</si>
  <si>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</si>
  <si>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</si>
  <si>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</si>
  <si>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</si>
  <si>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</si>
  <si>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</si>
  <si>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</si>
  <si>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</si>
  <si>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</si>
  <si>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</si>
  <si>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</si>
  <si>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</si>
  <si>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</si>
  <si>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</si>
  <si>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</si>
  <si>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</si>
  <si>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</si>
  <si>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</si>
  <si>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</si>
  <si>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</si>
  <si>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</si>
  <si>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</si>
  <si>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</si>
  <si>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</si>
  <si>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</si>
  <si>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</si>
  <si>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</si>
  <si>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</si>
  <si>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</si>
  <si>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</si>
  <si>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</si>
  <si>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</si>
  <si>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</si>
  <si>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</si>
  <si>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</si>
  <si>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</si>
  <si>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</si>
  <si>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</si>
  <si>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</si>
  <si>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</si>
  <si>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</si>
  <si>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</si>
  <si>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</si>
  <si>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</si>
  <si>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</si>
  <si>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</si>
  <si>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</si>
  <si>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</si>
  <si>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</si>
  <si>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</si>
  <si>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</si>
  <si>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</si>
  <si>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</si>
  <si>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</si>
  <si>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</si>
  <si>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</si>
  <si>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</si>
  <si>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</si>
  <si>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</si>
  <si>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</si>
  <si>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</si>
  <si>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</si>
  <si>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</si>
  <si>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</si>
  <si>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</si>
  <si>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</si>
  <si>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</si>
  <si>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</si>
  <si>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</si>
  <si>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</si>
  <si>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</si>
  <si>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</si>
  <si>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</si>
  <si>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</si>
  <si>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</si>
  <si>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</si>
  <si>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</si>
  <si>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</si>
  <si>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</si>
  <si>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</si>
  <si>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</si>
  <si>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</si>
  <si>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</si>
  <si>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</si>
  <si>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</si>
  <si>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</si>
  <si>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</si>
  <si>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</si>
  <si>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</si>
  <si>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</si>
  <si>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</si>
  <si>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</si>
  <si>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</si>
  <si>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</si>
  <si>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</si>
  <si>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</si>
  <si>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</si>
  <si>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</si>
  <si>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</si>
  <si>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</si>
  <si>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</si>
  <si>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</si>
  <si>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</si>
  <si>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</si>
  <si>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</si>
  <si>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</si>
  <si>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</si>
  <si>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</si>
  <si>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</si>
  <si>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</si>
  <si>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</si>
  <si>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</si>
  <si>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</si>
  <si>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</si>
  <si>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</si>
  <si>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</si>
  <si>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</si>
  <si>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</si>
  <si>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</si>
  <si>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</si>
  <si>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</si>
  <si>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</si>
  <si>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</si>
  <si>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</si>
  <si>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</si>
  <si>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</si>
  <si>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</si>
  <si>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</si>
  <si>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</si>
  <si>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</si>
  <si>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</si>
  <si>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</si>
  <si>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</si>
  <si>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</si>
  <si>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</si>
  <si>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</si>
  <si>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</si>
  <si>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</si>
  <si>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</si>
  <si>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</si>
  <si>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</si>
  <si>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</si>
  <si>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</si>
  <si>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</si>
  <si>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</si>
  <si>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</si>
  <si>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</si>
  <si>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</si>
  <si>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</si>
  <si>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</si>
  <si>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</si>
  <si>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</si>
  <si>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</si>
  <si>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</si>
  <si>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</si>
  <si>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</si>
  <si>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</si>
  <si>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</si>
  <si>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</si>
  <si>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</si>
  <si>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</si>
  <si>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</si>
  <si>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</si>
  <si>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</si>
  <si>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</si>
  <si>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</si>
  <si>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</si>
  <si>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</si>
  <si>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</si>
  <si>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</si>
  <si>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</si>
  <si>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</si>
  <si>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</si>
  <si>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</si>
  <si>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</si>
  <si>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</si>
  <si>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</si>
  <si>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</si>
  <si>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</si>
  <si>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</si>
  <si>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</si>
  <si>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</si>
  <si>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</si>
  <si>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</si>
  <si>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</si>
  <si>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</si>
  <si>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</si>
  <si>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</si>
  <si>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</si>
  <si>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</si>
  <si>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</si>
  <si>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</si>
  <si>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</si>
  <si>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</si>
  <si>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</si>
  <si>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</si>
  <si>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</si>
  <si>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</si>
  <si>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</si>
  <si>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</si>
  <si>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</si>
  <si>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</si>
  <si>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</si>
  <si>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</si>
  <si>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</si>
  <si>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</si>
  <si>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</si>
  <si>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</si>
  <si>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</si>
  <si>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</si>
  <si>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</si>
  <si>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</si>
  <si>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</si>
  <si>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</si>
  <si>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</si>
  <si>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</si>
  <si>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</si>
  <si>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</si>
  <si>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</si>
  <si>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</si>
  <si>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</si>
  <si>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</si>
  <si>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</si>
  <si>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</si>
  <si>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</si>
  <si>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</si>
  <si>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</si>
  <si>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</si>
  <si>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</si>
  <si>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</si>
  <si>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</si>
  <si>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</si>
  <si>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</si>
  <si>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</si>
  <si>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</si>
  <si>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</si>
  <si>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</si>
  <si>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</si>
  <si>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</si>
  <si>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</si>
  <si>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</si>
  <si>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</si>
  <si>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</si>
  <si>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</si>
  <si>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</si>
  <si>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</si>
  <si>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</si>
  <si>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</si>
  <si>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</si>
  <si>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</si>
  <si>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</si>
  <si>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</si>
  <si>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</si>
  <si>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</si>
  <si>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</si>
  <si>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</si>
  <si>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</si>
  <si>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</si>
  <si>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</si>
  <si>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</si>
  <si>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</si>
  <si>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</si>
  <si>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</si>
  <si>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</si>
  <si>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</si>
  <si>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</si>
  <si>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</si>
  <si>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</si>
  <si>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</si>
  <si>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</si>
  <si>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</si>
  <si>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</si>
  <si>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</si>
  <si>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</si>
  <si>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</si>
  <si>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</si>
  <si>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</si>
  <si>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</si>
  <si>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</si>
  <si>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</si>
  <si>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</si>
  <si>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</si>
  <si>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</si>
  <si>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</si>
  <si>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</si>
  <si>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</si>
  <si>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</si>
  <si>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</si>
  <si>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</si>
  <si>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</si>
  <si>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</si>
  <si>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</si>
  <si>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</si>
  <si>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</si>
  <si>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</si>
  <si>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</si>
  <si>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</si>
  <si>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</si>
  <si>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</si>
  <si>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</si>
  <si>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</si>
  <si>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</si>
  <si>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</si>
  <si>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</si>
  <si>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</si>
  <si>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</si>
  <si>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</si>
  <si>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</si>
  <si>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</si>
  <si>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</si>
  <si>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</si>
  <si>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</si>
  <si>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</si>
  <si>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</si>
  <si>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</si>
  <si>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</si>
  <si>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</si>
  <si>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</si>
  <si>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</si>
  <si>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</si>
  <si>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</si>
  <si>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</si>
  <si>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</si>
  <si>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</si>
  <si>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</si>
  <si>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</si>
  <si>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</si>
  <si>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</si>
  <si>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</si>
  <si>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</si>
  <si>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</si>
  <si>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</si>
  <si>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</si>
  <si>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</si>
  <si>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</si>
  <si>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</si>
  <si>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</si>
  <si>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</si>
  <si>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</si>
  <si>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</si>
  <si>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</si>
  <si>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</si>
  <si>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</si>
  <si>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</si>
  <si>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</si>
  <si>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</si>
  <si>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</si>
  <si>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</si>
  <si>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</si>
  <si>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</si>
  <si>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</si>
  <si>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</si>
  <si>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</si>
  <si>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</si>
  <si>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</si>
  <si>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</si>
  <si>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</si>
  <si>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</si>
  <si>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</si>
  <si>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</si>
  <si>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</si>
  <si>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</si>
  <si>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</si>
  <si>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</si>
  <si>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</si>
  <si>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</si>
  <si>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</si>
  <si>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</si>
  <si>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</si>
  <si>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</si>
  <si>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</si>
  <si>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</si>
  <si>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</si>
  <si>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</si>
  <si>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</si>
  <si>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</si>
  <si>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</si>
  <si>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</si>
  <si>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</si>
  <si>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</si>
  <si>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</si>
  <si>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</si>
  <si>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</si>
  <si>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</si>
  <si>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</si>
  <si>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</si>
  <si>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</si>
  <si>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</si>
  <si>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</si>
  <si>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</si>
  <si>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</si>
  <si>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</si>
  <si>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</si>
  <si>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</si>
  <si>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</si>
  <si>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</si>
  <si>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</si>
  <si>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</si>
  <si>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</si>
  <si>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</si>
  <si>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</si>
  <si>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</si>
  <si>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</si>
  <si>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</si>
  <si>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</si>
  <si>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</si>
  <si>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</si>
  <si>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</si>
  <si>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</si>
  <si>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</si>
  <si>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</si>
  <si>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</si>
  <si>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</si>
  <si>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</si>
  <si>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</si>
  <si>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</si>
  <si>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</si>
  <si>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</si>
  <si>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</si>
  <si>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</si>
  <si>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</si>
  <si>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</si>
  <si>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</si>
  <si>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</si>
  <si>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</si>
  <si>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</si>
  <si>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</si>
  <si>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</si>
  <si>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</si>
  <si>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</si>
  <si>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</si>
  <si>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</si>
  <si>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</si>
  <si>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</si>
  <si>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</si>
  <si>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</si>
  <si>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</si>
  <si>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</si>
  <si>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</si>
  <si>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</si>
  <si>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</si>
  <si>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</si>
  <si>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</si>
  <si>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</si>
  <si>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</si>
  <si>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</si>
  <si>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</si>
  <si>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</si>
  <si>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</si>
  <si>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</si>
  <si>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</si>
  <si>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</si>
  <si>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</si>
  <si>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</si>
  <si>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</si>
  <si>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</si>
  <si>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</si>
  <si>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</si>
  <si>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</si>
  <si>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</si>
  <si>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</si>
  <si>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</si>
  <si>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</si>
  <si>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</si>
  <si>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</si>
  <si>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</si>
  <si>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</si>
  <si>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</si>
  <si>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</si>
  <si>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</si>
  <si>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</si>
  <si>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</si>
  <si>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</si>
  <si>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</si>
  <si>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</si>
  <si>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</si>
  <si>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</si>
  <si>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</si>
  <si>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</si>
  <si>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</si>
  <si>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</si>
  <si>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</si>
  <si>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</si>
  <si>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</si>
  <si>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</si>
  <si>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</si>
  <si>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</si>
  <si>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</si>
  <si>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</si>
  <si>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</si>
  <si>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</si>
  <si>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</si>
  <si>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</si>
  <si>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</si>
  <si>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</si>
  <si>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</si>
  <si>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</si>
  <si>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</si>
  <si>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</si>
  <si>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</si>
  <si>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</si>
  <si>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</si>
  <si>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</si>
  <si>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</si>
  <si>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</si>
  <si>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</si>
  <si>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</si>
  <si>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</si>
  <si>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</si>
  <si>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</si>
  <si>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</si>
  <si>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</si>
  <si>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</si>
  <si>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</si>
  <si>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</si>
  <si>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</si>
  <si>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</si>
  <si>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</si>
  <si>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</si>
  <si>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</si>
  <si>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</si>
  <si>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</si>
  <si>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</si>
  <si>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</si>
  <si>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</si>
  <si>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</si>
  <si>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</si>
  <si>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</si>
  <si>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</si>
  <si>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</si>
  <si>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</si>
  <si>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</si>
  <si>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</si>
  <si>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</si>
  <si>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</si>
  <si>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</si>
  <si>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</si>
  <si>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</si>
  <si>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</si>
  <si>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</si>
  <si>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</si>
  <si>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</si>
  <si>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</si>
  <si>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</si>
  <si>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</si>
  <si>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</si>
  <si>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</si>
  <si>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</si>
  <si>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</si>
  <si>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</si>
  <si>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</si>
  <si>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</si>
  <si>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</si>
  <si>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</si>
  <si>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</si>
  <si>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</si>
  <si>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</si>
  <si>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</si>
  <si>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</si>
  <si>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</si>
  <si>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</si>
  <si>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</si>
  <si>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</si>
  <si>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</si>
  <si>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</si>
  <si>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</si>
  <si>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</si>
  <si>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</si>
  <si>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</si>
  <si>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</si>
  <si>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</si>
  <si>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</si>
  <si>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</si>
  <si>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</si>
  <si>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</si>
  <si>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</si>
  <si>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</si>
  <si>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</si>
  <si>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</si>
  <si>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</si>
  <si>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</si>
  <si>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</si>
  <si>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</si>
  <si>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</si>
  <si>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</si>
  <si>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</si>
  <si>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</si>
  <si>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</si>
  <si>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</si>
  <si>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</si>
  <si>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</si>
  <si>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</si>
  <si>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</si>
  <si>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</si>
  <si>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</si>
  <si>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</si>
  <si>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</si>
  <si>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</si>
  <si>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</si>
  <si>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</si>
  <si>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</si>
  <si>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</si>
  <si>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</si>
  <si>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</si>
  <si>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</si>
  <si>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</si>
  <si>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</si>
  <si>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</si>
  <si>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</si>
  <si>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</si>
  <si>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</si>
  <si>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</si>
  <si>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</si>
  <si>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</si>
  <si>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</si>
  <si>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</si>
  <si>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</si>
  <si>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</si>
  <si>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</si>
  <si>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</si>
  <si>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</si>
  <si>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</si>
  <si>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</si>
  <si>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</si>
  <si>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</si>
  <si>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</si>
  <si>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</si>
  <si>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</si>
  <si>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</si>
  <si>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</si>
  <si>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</si>
  <si>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</si>
  <si>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</si>
  <si>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</si>
  <si>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</si>
  <si>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</si>
  <si>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</si>
  <si>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</si>
  <si>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</si>
  <si>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</si>
  <si>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</si>
  <si>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</si>
  <si>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</si>
  <si>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</si>
  <si>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</si>
  <si>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</si>
  <si>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</si>
  <si>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</si>
  <si>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</si>
  <si>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</si>
  <si>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</si>
  <si>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</si>
  <si>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</si>
  <si>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</si>
  <si>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</si>
  <si>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</si>
  <si>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</si>
  <si>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</si>
  <si>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</si>
  <si>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</si>
  <si>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</si>
  <si>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</si>
  <si>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</si>
  <si>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</si>
  <si>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</si>
  <si>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</si>
  <si>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</si>
  <si>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</si>
  <si>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</si>
  <si>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</si>
  <si>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</si>
  <si>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</si>
  <si>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</si>
  <si>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</si>
  <si>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</si>
  <si>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</si>
  <si>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</si>
  <si>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</si>
  <si>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</si>
  <si>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</si>
  <si>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</si>
  <si>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</si>
  <si>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</si>
  <si>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</si>
  <si>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</si>
  <si>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</si>
  <si>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</si>
  <si>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</si>
  <si>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</si>
  <si>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</si>
  <si>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</si>
  <si>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</si>
  <si>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</si>
  <si>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</si>
  <si>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</si>
  <si>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</si>
  <si>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</si>
  <si>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</si>
  <si>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</si>
  <si>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</si>
  <si>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</si>
  <si>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</si>
  <si>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</si>
  <si>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</si>
  <si>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</si>
  <si>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</si>
  <si>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</si>
  <si>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</si>
  <si>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</si>
  <si>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</si>
  <si>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</si>
  <si>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</si>
  <si>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</si>
  <si>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</si>
  <si>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</si>
  <si>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</si>
  <si>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</si>
  <si>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</si>
  <si>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</si>
  <si>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</si>
  <si>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</si>
  <si>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</si>
  <si>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</si>
  <si>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</si>
  <si>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</si>
  <si>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</si>
  <si>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</si>
  <si>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</si>
  <si>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</si>
  <si>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</si>
  <si>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</si>
  <si>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</si>
  <si>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</si>
  <si>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</si>
  <si>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</si>
  <si>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</si>
  <si>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</si>
  <si>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</si>
  <si>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</si>
  <si>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</si>
  <si>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</si>
  <si>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</si>
  <si>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</si>
  <si>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</si>
  <si>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</si>
  <si>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</si>
  <si>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</si>
  <si>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</si>
  <si>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</si>
  <si>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</si>
  <si>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</si>
  <si>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</si>
  <si>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</si>
  <si>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</si>
  <si>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</si>
  <si>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</si>
  <si>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</si>
  <si>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</si>
  <si>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</si>
  <si>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</si>
  <si>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</si>
  <si>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</si>
  <si>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</si>
  <si>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</si>
  <si>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</si>
  <si>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</si>
  <si>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</si>
  <si>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</si>
  <si>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</si>
  <si>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</si>
  <si>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</si>
  <si>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</si>
  <si>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</si>
  <si>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</si>
  <si>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</si>
  <si>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</si>
  <si>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</si>
  <si>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</si>
  <si>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</si>
  <si>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</si>
  <si>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</si>
  <si>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</si>
  <si>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</si>
  <si>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</si>
  <si>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</si>
  <si>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</si>
  <si>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</si>
  <si>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</si>
  <si>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</si>
  <si>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</si>
  <si>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</si>
  <si>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</si>
  <si>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</si>
  <si>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</si>
  <si>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</si>
  <si>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</si>
  <si>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</si>
  <si>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</si>
  <si>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</si>
  <si>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</si>
  <si>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</si>
  <si>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</si>
  <si>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</si>
  <si>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</si>
  <si>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</si>
  <si>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</si>
  <si>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</si>
  <si>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</si>
  <si>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</si>
  <si>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</si>
  <si>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</si>
  <si>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</si>
  <si>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</si>
  <si>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</si>
  <si>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</si>
  <si>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</si>
  <si>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</si>
  <si>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</si>
  <si>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</si>
  <si>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</si>
  <si>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</si>
  <si>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</si>
  <si>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</si>
  <si>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</si>
  <si>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</si>
  <si>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</si>
  <si>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</si>
  <si>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</si>
  <si>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</si>
  <si>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</si>
  <si>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</si>
  <si>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</si>
  <si>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</si>
  <si>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</si>
  <si>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</si>
  <si>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</si>
  <si>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</si>
  <si>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</si>
  <si>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</si>
  <si>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</si>
  <si>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</si>
  <si>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</si>
  <si>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</si>
  <si>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</si>
  <si>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</si>
  <si>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</si>
  <si>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</si>
  <si>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</si>
  <si>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</si>
  <si>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</si>
  <si>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</si>
  <si>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</si>
  <si>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</si>
  <si>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</si>
  <si>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</si>
  <si>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</si>
  <si>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</si>
  <si>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</si>
  <si>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</si>
  <si>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</si>
  <si>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</si>
  <si>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</si>
  <si>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</si>
  <si>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</si>
  <si>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</si>
  <si>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</si>
  <si>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</si>
  <si>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</si>
  <si>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</si>
  <si>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</si>
  <si>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</si>
  <si>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</si>
  <si>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</si>
  <si>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</si>
  <si>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</si>
  <si>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</si>
  <si>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</si>
  <si>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</si>
  <si>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</si>
  <si>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</si>
  <si>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</si>
  <si>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</si>
  <si>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</si>
  <si>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</si>
  <si>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</si>
  <si>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</si>
  <si>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</si>
  <si>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</si>
  <si>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</si>
  <si>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</si>
  <si>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</si>
  <si>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</si>
  <si>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</si>
  <si>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</si>
  <si>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</si>
  <si>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</si>
  <si>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</si>
  <si>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</si>
  <si>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</si>
  <si>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</si>
  <si>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</si>
  <si>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</si>
  <si>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</si>
  <si>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</si>
  <si>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</si>
  <si>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</si>
  <si>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</si>
  <si>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</si>
  <si>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</si>
  <si>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</si>
  <si>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</si>
  <si>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</si>
  <si>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</si>
  <si>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</si>
  <si>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</si>
  <si>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</si>
  <si>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</si>
  <si>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</si>
  <si>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</si>
  <si>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</si>
  <si>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</si>
  <si>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</si>
  <si>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</si>
  <si>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</si>
  <si>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</si>
  <si>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</si>
  <si>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</si>
  <si>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</si>
  <si>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</si>
  <si>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</si>
  <si>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</si>
  <si>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</si>
  <si>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</si>
  <si>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</si>
  <si>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</si>
  <si>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</si>
  <si>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</si>
  <si>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</si>
  <si>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</si>
  <si>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</si>
  <si>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</si>
  <si>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</si>
  <si>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</si>
  <si>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</si>
  <si>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</si>
  <si>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</si>
  <si>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</si>
  <si>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</si>
  <si>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</si>
  <si>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</si>
  <si>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</si>
  <si>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</si>
  <si>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</si>
  <si>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</si>
  <si>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</si>
  <si>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</si>
  <si>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</si>
  <si>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</si>
  <si>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</si>
  <si>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</si>
  <si>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</si>
  <si>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</si>
  <si>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</si>
  <si>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</si>
  <si>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</si>
  <si>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</si>
  <si>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</si>
  <si>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</si>
  <si>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</si>
  <si>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</si>
  <si>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</si>
  <si>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</si>
  <si>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</si>
  <si>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</si>
  <si>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</si>
  <si>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</si>
  <si>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</si>
  <si>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</si>
  <si>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</si>
  <si>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</si>
  <si>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</si>
  <si>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</si>
  <si>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</si>
  <si>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</si>
  <si>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</si>
  <si>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</si>
  <si>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</si>
  <si>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</si>
  <si>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</si>
  <si>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</si>
  <si>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</si>
  <si>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</si>
  <si>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</si>
  <si>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</si>
  <si>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</si>
  <si>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</si>
  <si>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</si>
  <si>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</si>
  <si>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</si>
  <si>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</si>
  <si>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</si>
  <si>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</si>
  <si>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</si>
  <si>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</si>
  <si>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</si>
  <si>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</si>
  <si>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</si>
  <si>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</si>
  <si>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</si>
  <si>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</si>
  <si>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</si>
  <si>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</si>
  <si>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</si>
  <si>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</si>
  <si>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</si>
  <si>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</si>
  <si>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</si>
  <si>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</si>
  <si>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</si>
  <si>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</si>
  <si>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</si>
  <si>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</si>
  <si>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</si>
  <si>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</si>
  <si>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</si>
  <si>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</si>
  <si>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</si>
  <si>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</si>
  <si>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</si>
  <si>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</si>
  <si>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</si>
  <si>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</si>
  <si>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</si>
  <si>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</si>
  <si>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</si>
  <si>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</si>
  <si>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</si>
  <si>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</si>
  <si>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</si>
  <si>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</si>
  <si>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</si>
  <si>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</si>
  <si>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</si>
  <si>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</si>
  <si>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</si>
  <si>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</si>
  <si>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</si>
  <si>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</si>
  <si>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</si>
  <si>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</si>
  <si>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</si>
  <si>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</si>
  <si>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</si>
  <si>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</si>
  <si>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</si>
  <si>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</si>
  <si>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</si>
  <si>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</si>
  <si>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</si>
  <si>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</si>
  <si>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</si>
  <si>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</si>
  <si>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</si>
  <si>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</si>
  <si>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</si>
  <si>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</si>
  <si>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</si>
  <si>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</si>
  <si>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</si>
  <si>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</si>
  <si>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</si>
  <si>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</si>
  <si>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</si>
  <si>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</si>
  <si>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</si>
  <si>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</si>
  <si>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</si>
  <si>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</si>
  <si>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</si>
  <si>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</si>
  <si>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</si>
  <si>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</si>
  <si>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</si>
  <si>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</si>
  <si>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</si>
  <si>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</si>
  <si>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</si>
  <si>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</si>
  <si>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</si>
  <si>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</si>
  <si>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</si>
  <si>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</si>
  <si>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</si>
  <si>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</si>
  <si>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</si>
  <si>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</si>
  <si>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</si>
  <si>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</si>
  <si>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</si>
  <si>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</si>
  <si>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</si>
  <si>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</si>
  <si>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</si>
  <si>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</si>
  <si>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</si>
  <si>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</si>
  <si>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</si>
  <si>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</si>
  <si>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</si>
  <si>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</si>
  <si>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</si>
  <si>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</si>
  <si>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</si>
  <si>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</si>
  <si>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</si>
  <si>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</si>
  <si>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</si>
  <si>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</si>
  <si>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</si>
  <si>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</si>
  <si>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</si>
  <si>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</si>
  <si>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</si>
  <si>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</si>
  <si>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</si>
  <si>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</si>
  <si>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</si>
  <si>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</si>
  <si>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</si>
  <si>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</si>
  <si>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</si>
  <si>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</si>
  <si>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</si>
  <si>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</si>
  <si>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</si>
  <si>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</si>
  <si>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</si>
  <si>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</si>
  <si>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</si>
  <si>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</si>
  <si>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</si>
  <si>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</si>
  <si>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</si>
  <si>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</si>
  <si>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</si>
  <si>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</si>
  <si>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</si>
  <si>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</si>
  <si>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</si>
  <si>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</si>
  <si>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</si>
  <si>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</si>
  <si>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</si>
  <si>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</si>
  <si>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</si>
  <si>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</si>
  <si>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</si>
  <si>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</si>
  <si>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</si>
  <si>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</si>
  <si>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</si>
  <si>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</si>
  <si>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</si>
  <si>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</si>
  <si>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</si>
  <si>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</si>
  <si>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</si>
  <si>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</si>
  <si>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</si>
  <si>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</si>
  <si>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</si>
  <si>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</si>
  <si>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</si>
  <si>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</si>
  <si>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</si>
  <si>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</si>
  <si>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</si>
  <si>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</si>
  <si>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</si>
  <si>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</si>
  <si>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</si>
  <si>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</si>
  <si>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</si>
  <si>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</si>
  <si>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</si>
  <si>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</si>
  <si>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</si>
  <si>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</si>
  <si>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</si>
  <si>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</si>
  <si>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</si>
  <si>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</si>
  <si>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</si>
  <si>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</si>
  <si>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</si>
  <si>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</si>
  <si>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</si>
  <si>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</si>
  <si>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</si>
  <si>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</si>
  <si>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</si>
  <si>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</si>
  <si>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</si>
  <si>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</si>
  <si>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</si>
  <si>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</si>
  <si>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</si>
  <si>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</si>
  <si>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</si>
  <si>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</si>
  <si>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</si>
  <si>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</si>
  <si>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</si>
  <si>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</si>
  <si>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</si>
  <si>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</si>
  <si>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</si>
  <si>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</si>
  <si>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</si>
  <si>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</si>
  <si>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</si>
  <si>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</si>
  <si>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</si>
  <si>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</si>
  <si>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</si>
  <si>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</si>
  <si>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</si>
  <si>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</si>
  <si>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</si>
  <si>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</si>
  <si>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</si>
  <si>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</si>
  <si>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</si>
  <si>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</si>
  <si>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</si>
  <si>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</si>
  <si>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</si>
  <si>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</si>
  <si>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</si>
  <si>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</si>
  <si>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</si>
  <si>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</si>
  <si>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</si>
  <si>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</si>
  <si>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</si>
  <si>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</si>
  <si>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</si>
  <si>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</si>
  <si>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</si>
  <si>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</si>
  <si>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</si>
  <si>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</si>
  <si>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</si>
  <si>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</si>
  <si>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</si>
  <si>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</si>
  <si>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</si>
  <si>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</si>
  <si>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</si>
  <si>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</si>
  <si>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</si>
  <si>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</si>
  <si>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</si>
  <si>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</si>
  <si>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</si>
  <si>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</si>
  <si>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</si>
  <si>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</si>
  <si>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</si>
  <si>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</si>
  <si>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</si>
  <si>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</si>
  <si>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</si>
  <si>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</si>
  <si>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</si>
  <si>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</si>
  <si>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</si>
  <si>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</si>
  <si>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</si>
  <si>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</si>
  <si>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</si>
  <si>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</si>
  <si>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</si>
  <si>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</si>
  <si>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</si>
  <si>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</si>
  <si>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</si>
  <si>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</si>
  <si>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</si>
  <si>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</si>
  <si>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</si>
  <si>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</si>
  <si>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</si>
  <si>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</si>
  <si>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</si>
  <si>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</si>
  <si>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</si>
  <si>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</si>
  <si>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</si>
  <si>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</si>
  <si>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</si>
  <si>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</si>
  <si>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</si>
  <si>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</si>
  <si>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</si>
  <si>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</si>
  <si>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</si>
  <si>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</si>
  <si>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</si>
  <si>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</si>
  <si>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</si>
  <si>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</si>
  <si>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</si>
  <si>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</si>
  <si>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</si>
  <si>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</si>
  <si>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</si>
  <si>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</si>
  <si>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</si>
  <si>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</si>
  <si>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</si>
  <si>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</si>
  <si>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</si>
  <si>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</si>
  <si>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</si>
  <si>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</si>
  <si>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</si>
  <si>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</si>
  <si>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</si>
  <si>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</si>
  <si>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</si>
  <si>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</si>
  <si>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</si>
  <si>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</si>
  <si>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</si>
  <si>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</si>
  <si>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</si>
  <si>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</si>
  <si>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</si>
  <si>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</si>
  <si>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</si>
  <si>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</si>
  <si>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</si>
  <si>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</si>
  <si>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</si>
  <si>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</si>
  <si>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</si>
  <si>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</si>
  <si>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</si>
  <si>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</si>
  <si>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</si>
  <si>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</si>
  <si>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</si>
  <si>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</si>
  <si>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</si>
  <si>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</si>
  <si>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</si>
  <si>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</si>
  <si>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</si>
  <si>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</si>
  <si>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</si>
  <si>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</si>
  <si>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</si>
  <si>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</si>
  <si>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</si>
  <si>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</si>
  <si>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</si>
  <si>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</si>
  <si>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</si>
  <si>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</si>
  <si>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</si>
  <si>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</si>
  <si>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</si>
  <si>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</si>
  <si>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</si>
  <si>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</si>
  <si>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</si>
  <si>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</si>
  <si>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</si>
  <si>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</si>
  <si>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</si>
  <si>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</si>
  <si>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</si>
  <si>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</si>
  <si>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</si>
  <si>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</si>
  <si>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</si>
  <si>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</si>
  <si>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</si>
  <si>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</si>
  <si>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</si>
  <si>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</si>
  <si>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</si>
  <si>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</si>
  <si>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</si>
  <si>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</si>
  <si>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</si>
  <si>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</si>
  <si>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</si>
  <si>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</si>
  <si>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</si>
  <si>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</si>
  <si>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</si>
  <si>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</si>
  <si>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</si>
  <si>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</si>
  <si>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</si>
  <si>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</si>
  <si>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</si>
  <si>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</si>
  <si>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</si>
  <si>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</si>
  <si>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</si>
  <si>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</si>
  <si>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</si>
  <si>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</si>
  <si>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</si>
  <si>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</si>
  <si>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</si>
  <si>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</si>
  <si>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</si>
  <si>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</si>
  <si>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</si>
  <si>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</si>
  <si>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</si>
  <si>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</si>
  <si>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</si>
  <si>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</si>
  <si>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</si>
  <si>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</si>
  <si>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</si>
  <si>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</si>
  <si>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</si>
  <si>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</si>
  <si>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</si>
  <si>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</si>
  <si>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</si>
  <si>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</si>
  <si>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</si>
  <si>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</si>
  <si>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</si>
  <si>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</si>
  <si>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</si>
  <si>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</si>
  <si>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</si>
  <si>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</si>
  <si>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</si>
  <si>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</si>
  <si>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</si>
  <si>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</si>
  <si>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</si>
  <si>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</si>
  <si>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</si>
  <si>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</si>
  <si>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</si>
  <si>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</si>
  <si>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</si>
  <si>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</si>
  <si>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</si>
  <si>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</si>
  <si>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</si>
  <si>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</si>
  <si>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</si>
  <si>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</si>
  <si>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</si>
  <si>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</si>
  <si>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</si>
  <si>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</si>
  <si>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</si>
  <si>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</si>
  <si>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</si>
  <si>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</si>
  <si>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</si>
  <si>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</si>
  <si>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</si>
  <si>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</si>
  <si>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</si>
  <si>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</si>
  <si>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</si>
  <si>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</si>
  <si>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</si>
  <si>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</si>
  <si>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</si>
  <si>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</si>
  <si>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</si>
  <si>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</si>
  <si>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</si>
  <si>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</si>
  <si>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</si>
  <si>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</si>
  <si>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</si>
  <si>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</si>
  <si>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</si>
  <si>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</si>
  <si>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</si>
  <si>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</si>
  <si>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</si>
  <si>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</si>
  <si>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</si>
  <si>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</si>
  <si>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</si>
  <si>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</si>
  <si>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</si>
  <si>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</si>
  <si>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</si>
  <si>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</si>
  <si>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</si>
  <si>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</si>
  <si>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</si>
  <si>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</si>
  <si>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</si>
  <si>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</si>
  <si>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</si>
  <si>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</si>
  <si>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</si>
  <si>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</si>
  <si>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</si>
  <si>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</si>
  <si>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</si>
  <si>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</si>
  <si>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</si>
  <si>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</si>
  <si>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</si>
  <si>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</si>
  <si>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</si>
  <si>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</si>
  <si>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</si>
  <si>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</si>
  <si>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</si>
  <si>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</si>
  <si>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</si>
  <si>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</si>
  <si>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</si>
  <si>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</si>
  <si>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</si>
  <si>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</si>
  <si>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</si>
  <si>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</si>
  <si>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</si>
  <si>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</si>
  <si>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</si>
  <si>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</si>
  <si>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</si>
  <si>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</si>
  <si>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</si>
  <si>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</si>
  <si>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</si>
  <si>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</si>
  <si>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</si>
  <si>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</si>
  <si>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</si>
  <si>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</si>
  <si>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</si>
  <si>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</si>
  <si>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</si>
  <si>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</si>
  <si>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</si>
  <si>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</si>
  <si>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</si>
  <si>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</si>
  <si>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</si>
  <si>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</si>
  <si>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</si>
  <si>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</si>
  <si>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</si>
  <si>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</si>
  <si>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</si>
  <si>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</si>
  <si>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</si>
  <si>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</si>
  <si>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</si>
  <si>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</si>
  <si>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</si>
  <si>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</si>
  <si>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</si>
  <si>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</si>
  <si>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</si>
  <si>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</si>
  <si>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</si>
  <si>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</si>
  <si>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</si>
  <si>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</si>
  <si>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</si>
  <si>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</si>
  <si>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</si>
  <si>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</si>
  <si>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</si>
  <si>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</si>
  <si>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</si>
  <si>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</si>
  <si>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</si>
  <si>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</si>
  <si>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</si>
  <si>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</si>
  <si>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</si>
  <si>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</si>
  <si>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</si>
  <si>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</si>
  <si>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</si>
  <si>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</si>
  <si>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</si>
  <si>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</si>
  <si>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</si>
  <si>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</si>
  <si>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</si>
  <si>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</si>
  <si>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</si>
  <si>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</si>
  <si>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</si>
  <si>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</si>
  <si>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</si>
  <si>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</si>
  <si>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</si>
  <si>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</si>
  <si>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</si>
  <si>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</si>
  <si>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</si>
  <si>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</si>
  <si>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</si>
  <si>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</si>
  <si>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</si>
  <si>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</si>
  <si>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</si>
  <si>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</si>
  <si>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</si>
  <si>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</si>
  <si>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</si>
  <si>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</si>
  <si>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</si>
  <si>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</si>
  <si>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</si>
  <si>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</si>
  <si>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</si>
  <si>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</si>
  <si>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</si>
  <si>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</si>
  <si>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</si>
  <si>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</si>
  <si>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</si>
  <si>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</si>
  <si>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</si>
  <si>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</si>
  <si>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</si>
  <si>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</si>
  <si>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</si>
  <si>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</si>
  <si>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</si>
  <si>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</si>
  <si>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</si>
  <si>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</si>
  <si>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</si>
  <si>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</si>
  <si>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</si>
  <si>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</si>
  <si>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</si>
  <si>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</si>
  <si>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</si>
  <si>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</si>
  <si>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</si>
  <si>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</si>
  <si>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</si>
  <si>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</si>
  <si>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</si>
  <si>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</si>
  <si>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</si>
  <si>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</si>
  <si>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</si>
  <si>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</si>
  <si>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</si>
  <si>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</si>
  <si>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</si>
  <si>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</si>
  <si>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</si>
  <si>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</si>
  <si>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</si>
  <si>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</si>
  <si>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</si>
  <si>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</si>
  <si>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</si>
  <si>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</si>
  <si>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</si>
  <si>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</si>
  <si>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</si>
  <si>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</si>
  <si>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</si>
  <si>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</si>
  <si>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</si>
  <si>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</si>
  <si>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</si>
  <si>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</si>
  <si>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</si>
  <si>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</si>
  <si>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</si>
  <si>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</si>
  <si>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</si>
  <si>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</si>
  <si>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</si>
  <si>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</si>
  <si>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</si>
  <si>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</si>
  <si>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</si>
  <si>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</si>
  <si>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</si>
  <si>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</si>
  <si>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</si>
  <si>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</si>
  <si>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</si>
  <si>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</si>
  <si>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</si>
  <si>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</si>
  <si>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</si>
  <si>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</si>
  <si>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</si>
  <si>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</si>
  <si>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</si>
  <si>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</si>
  <si>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</si>
  <si>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</si>
  <si>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</si>
  <si>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</si>
  <si>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</si>
  <si>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</si>
  <si>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</si>
  <si>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</si>
  <si>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</si>
  <si>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</si>
  <si>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</si>
  <si>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</si>
  <si>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</si>
  <si>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</si>
  <si>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</si>
  <si>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</si>
  <si>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</si>
  <si>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</si>
  <si>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</si>
  <si>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</si>
  <si>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</si>
  <si>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</si>
  <si>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</si>
  <si>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</si>
  <si>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</si>
  <si>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</si>
  <si>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</si>
  <si>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</si>
  <si>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</si>
  <si>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</si>
  <si>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</si>
  <si>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</si>
  <si>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</si>
  <si>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</si>
  <si>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</si>
  <si>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</si>
  <si>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</si>
  <si>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</si>
  <si>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</si>
  <si>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</si>
  <si>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</si>
  <si>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</si>
  <si>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</si>
  <si>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</si>
  <si>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</si>
  <si>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</si>
  <si>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</si>
  <si>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</si>
  <si>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</si>
  <si>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</si>
  <si>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</si>
  <si>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</si>
  <si>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</si>
  <si>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</si>
  <si>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</si>
  <si>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</si>
  <si>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</si>
  <si>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</si>
  <si>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</si>
  <si>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</si>
  <si>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</si>
  <si>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</si>
  <si>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</si>
  <si>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</si>
  <si>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</si>
  <si>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</si>
  <si>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</si>
  <si>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</si>
  <si>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</si>
  <si>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</si>
  <si>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</si>
  <si>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</si>
  <si>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</si>
  <si>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</si>
  <si>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</si>
  <si>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</si>
  <si>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</si>
  <si>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</si>
  <si>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</si>
  <si>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</si>
  <si>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</si>
  <si>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</si>
  <si>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</si>
  <si>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</si>
  <si>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</si>
  <si>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</si>
  <si>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</si>
  <si>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</si>
  <si>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</si>
  <si>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</si>
  <si>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</si>
  <si>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</si>
  <si>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</si>
  <si>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</si>
  <si>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</si>
  <si>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</si>
  <si>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</si>
  <si>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</si>
  <si>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</si>
  <si>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</si>
  <si>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</si>
  <si>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</si>
  <si>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</si>
  <si>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</si>
  <si>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</si>
  <si>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</si>
  <si>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</si>
  <si>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</si>
  <si>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</si>
  <si>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</si>
  <si>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</si>
  <si>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</si>
  <si>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</si>
  <si>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</si>
  <si>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</si>
  <si>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</si>
  <si>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</si>
  <si>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</si>
  <si>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</si>
  <si>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</si>
  <si>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</si>
  <si>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</si>
  <si>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</si>
  <si>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</si>
  <si>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</si>
  <si>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</si>
  <si>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</si>
  <si>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</si>
  <si>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</si>
  <si>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</si>
  <si>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</si>
  <si>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</si>
  <si>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</si>
  <si>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</si>
  <si>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</si>
  <si>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</si>
  <si>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</si>
  <si>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</si>
  <si>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</si>
  <si>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</si>
  <si>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</si>
  <si>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</si>
  <si>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</si>
  <si>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</si>
  <si>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</si>
  <si>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</si>
  <si>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</si>
  <si>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</si>
  <si>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</si>
  <si>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</si>
  <si>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</si>
  <si>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</si>
  <si>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</si>
  <si>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</si>
  <si>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</si>
  <si>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</si>
  <si>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</si>
  <si>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</si>
  <si>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</si>
  <si>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</si>
  <si>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</si>
  <si>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</si>
  <si>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</si>
  <si>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</si>
  <si>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</si>
  <si>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</si>
  <si>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</si>
  <si>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</si>
  <si>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</si>
  <si>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</si>
  <si>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</si>
  <si>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</si>
  <si>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</si>
  <si>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</si>
  <si>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</si>
  <si>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</si>
  <si>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</si>
  <si>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</si>
  <si>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</si>
  <si>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</si>
  <si>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</si>
  <si>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</si>
  <si>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</si>
  <si>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</si>
  <si>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</si>
  <si>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</si>
  <si>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</si>
  <si>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</si>
  <si>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</si>
  <si>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</si>
  <si>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</si>
  <si>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</si>
  <si>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</si>
  <si>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</si>
  <si>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</si>
  <si>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</si>
  <si>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</si>
  <si>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</si>
  <si>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</si>
  <si>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</si>
  <si>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</si>
  <si>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</si>
  <si>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</si>
  <si>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</si>
  <si>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</si>
  <si>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</si>
  <si>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</si>
  <si>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</si>
  <si>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</si>
  <si>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</si>
  <si>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</si>
  <si>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</si>
  <si>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</si>
  <si>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</si>
  <si>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</si>
  <si>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</si>
  <si>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</si>
  <si>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</si>
  <si>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</si>
  <si>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</si>
  <si>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</si>
  <si>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</si>
  <si>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</si>
  <si>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</si>
  <si>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</si>
  <si>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</si>
  <si>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</si>
  <si>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</si>
  <si>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</si>
  <si>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</si>
  <si>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</si>
  <si>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</si>
  <si>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</si>
  <si>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</si>
  <si>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</si>
  <si>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</si>
  <si>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</si>
  <si>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</si>
  <si>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</si>
  <si>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</si>
  <si>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</si>
  <si>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</si>
  <si>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</si>
  <si>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</si>
  <si>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</si>
  <si>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</si>
  <si>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</si>
  <si>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</si>
  <si>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</si>
  <si>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</si>
  <si>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</si>
  <si>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</si>
  <si>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</si>
  <si>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</si>
  <si>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</si>
  <si>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</si>
  <si>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</si>
  <si>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</si>
  <si>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</si>
  <si>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</si>
  <si>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</si>
  <si>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</si>
  <si>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</si>
  <si>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</si>
  <si>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</si>
  <si>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</si>
  <si>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</si>
  <si>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</si>
  <si>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</si>
  <si>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</si>
  <si>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</si>
  <si>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</si>
  <si>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</si>
  <si>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</si>
  <si>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</si>
  <si>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</si>
  <si>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</si>
  <si>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</si>
  <si>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</si>
  <si>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</si>
  <si>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</si>
  <si>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</si>
  <si>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</si>
  <si>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</si>
  <si>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</si>
  <si>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</si>
  <si>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</si>
  <si>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</si>
  <si>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</si>
  <si>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</si>
  <si>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</si>
  <si>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</si>
  <si>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</si>
  <si>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</si>
  <si>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</si>
  <si>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</si>
  <si>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</si>
  <si>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</si>
  <si>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</si>
  <si>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</si>
  <si>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</si>
  <si>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</si>
  <si>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</si>
  <si>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</si>
  <si>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</si>
  <si>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</si>
  <si>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</si>
  <si>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</si>
  <si>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</si>
  <si>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</si>
  <si>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</si>
  <si>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</si>
  <si>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</si>
  <si>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</si>
  <si>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</si>
  <si>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</si>
  <si>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</si>
  <si>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</si>
  <si>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</si>
  <si>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</si>
  <si>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</si>
  <si>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</si>
  <si>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</si>
  <si>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</si>
  <si>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</si>
  <si>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</si>
  <si>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</si>
  <si>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</si>
  <si>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</si>
  <si>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</si>
  <si>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</si>
  <si>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</si>
  <si>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</si>
  <si>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</si>
  <si>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</si>
  <si>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</si>
  <si>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</si>
  <si>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</si>
  <si>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</si>
  <si>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</si>
  <si>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</si>
  <si>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</si>
  <si>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</si>
  <si>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</si>
  <si>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</si>
  <si>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</si>
  <si>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</si>
  <si>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</si>
  <si>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</si>
  <si>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</si>
  <si>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</si>
  <si>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</si>
  <si>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</si>
  <si>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</si>
  <si>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</si>
  <si>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</si>
  <si>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</si>
  <si>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</si>
  <si>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</si>
  <si>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</si>
  <si>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</si>
  <si>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</si>
  <si>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</si>
  <si>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</si>
  <si>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</si>
  <si>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</si>
  <si>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</si>
  <si>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</si>
  <si>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</si>
  <si>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</si>
  <si>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</si>
  <si>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</si>
  <si>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</si>
  <si>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</si>
  <si>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</si>
  <si>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</si>
  <si>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</si>
  <si>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</si>
  <si>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</si>
  <si>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</si>
  <si>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</si>
  <si>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</si>
  <si>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</si>
  <si>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</si>
  <si>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</si>
  <si>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</si>
  <si>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</si>
  <si>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</si>
  <si>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</si>
  <si>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</si>
  <si>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</si>
  <si>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</si>
  <si>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</si>
  <si>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</si>
  <si>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</si>
  <si>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</si>
  <si>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</si>
  <si>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</si>
  <si>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</si>
  <si>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</si>
  <si>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</si>
  <si>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</si>
  <si>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</si>
  <si>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</si>
  <si>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</si>
  <si>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</si>
  <si>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</si>
  <si>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</si>
  <si>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</si>
  <si>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</si>
  <si>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</si>
  <si>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</si>
  <si>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</si>
  <si>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</si>
  <si>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</si>
  <si>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</si>
  <si>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</si>
  <si>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</si>
  <si>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</si>
  <si>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</si>
  <si>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</si>
  <si>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</si>
  <si>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</si>
  <si>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</si>
  <si>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</si>
  <si>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</si>
  <si>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</si>
  <si>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</si>
  <si>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</si>
  <si>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</si>
  <si>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</si>
  <si>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</si>
  <si>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</si>
  <si>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</si>
  <si>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</si>
  <si>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</si>
  <si>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</si>
  <si>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</si>
  <si>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</si>
  <si>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</si>
  <si>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</si>
  <si>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</si>
  <si>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</si>
  <si>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</si>
  <si>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</si>
  <si>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</si>
  <si>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</si>
  <si>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</si>
  <si>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</si>
  <si>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</si>
  <si>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</si>
  <si>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</si>
  <si>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</si>
  <si>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</si>
  <si>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</si>
  <si>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</si>
  <si>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</si>
  <si>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</si>
  <si>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</si>
  <si>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</si>
  <si>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</si>
  <si>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</si>
  <si>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</si>
  <si>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</si>
  <si>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</si>
  <si>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</si>
  <si>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</si>
  <si>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</si>
  <si>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</si>
  <si>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</si>
  <si>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</si>
  <si>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</si>
  <si>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</si>
  <si>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</si>
  <si>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</si>
  <si>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</si>
  <si>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</si>
  <si>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</si>
  <si>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</si>
  <si>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</si>
  <si>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</si>
  <si>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</si>
  <si>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</si>
  <si>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</si>
  <si>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</si>
  <si>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</si>
  <si>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</si>
  <si>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</si>
  <si>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</si>
  <si>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</si>
  <si>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</si>
  <si>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</si>
  <si>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</si>
  <si>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</si>
  <si>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</si>
  <si>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</si>
  <si>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</si>
  <si>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</si>
  <si>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</si>
  <si>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</si>
  <si>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</si>
  <si>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</si>
  <si>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</si>
  <si>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</si>
  <si>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</si>
  <si>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</si>
  <si>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</si>
  <si>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</si>
  <si>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</si>
  <si>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</si>
  <si>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</si>
  <si>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</si>
  <si>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</si>
  <si>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</si>
  <si>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</si>
  <si>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</si>
  <si>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</si>
  <si>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</si>
  <si>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</si>
  <si>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</si>
  <si>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</si>
  <si>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</si>
  <si>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</si>
  <si>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</si>
  <si>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</si>
  <si>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</si>
  <si>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</si>
  <si>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</si>
  <si>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</si>
  <si>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</si>
  <si>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</si>
  <si>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</si>
  <si>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</si>
  <si>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</si>
  <si>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</si>
  <si>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</si>
  <si>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</si>
  <si>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</si>
  <si>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</si>
  <si>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</si>
  <si>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</si>
  <si>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</si>
  <si>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</si>
  <si>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</si>
  <si>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</si>
  <si>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</si>
  <si>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</si>
  <si>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</si>
  <si>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</si>
  <si>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</si>
  <si>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</si>
  <si>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</si>
  <si>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</si>
  <si>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</si>
  <si>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</si>
  <si>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</si>
  <si>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</si>
  <si>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</si>
  <si>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</si>
  <si>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</si>
  <si>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</si>
  <si>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</si>
  <si>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</si>
  <si>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</si>
  <si>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</si>
  <si>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</si>
  <si>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</si>
  <si>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</si>
  <si>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</si>
  <si>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</si>
  <si>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</si>
  <si>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</si>
  <si>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</si>
  <si>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</si>
  <si>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</si>
  <si>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</si>
  <si>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</si>
  <si>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</si>
  <si>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</si>
  <si>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</si>
  <si>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</si>
  <si>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</si>
  <si>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</si>
  <si>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</si>
  <si>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</si>
  <si>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</si>
  <si>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</si>
  <si>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</si>
  <si>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</si>
  <si>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</si>
  <si>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</si>
  <si>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</si>
  <si>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</si>
  <si>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</si>
  <si>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</si>
  <si>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</si>
  <si>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</si>
  <si>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</si>
  <si>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</si>
  <si>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</si>
  <si>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</si>
  <si>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</si>
  <si>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</si>
  <si>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</si>
  <si>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</si>
  <si>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</si>
  <si>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</si>
  <si>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</si>
  <si>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</si>
  <si>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</si>
  <si>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</si>
  <si>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</si>
  <si>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</si>
  <si>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</si>
  <si>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</si>
  <si>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</si>
  <si>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</si>
  <si>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</si>
  <si>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</si>
  <si>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</si>
  <si>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</si>
  <si>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</si>
  <si>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</si>
  <si>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</si>
  <si>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</si>
  <si>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</si>
  <si>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</si>
  <si>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</si>
  <si>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</si>
  <si>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</si>
  <si>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</si>
  <si>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</si>
  <si>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</si>
  <si>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</si>
  <si>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</si>
  <si>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</si>
  <si>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</si>
  <si>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</si>
  <si>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</si>
  <si>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</si>
  <si>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</si>
  <si>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</si>
  <si>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</si>
  <si>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</si>
  <si>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</si>
  <si>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</si>
  <si>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</si>
  <si>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</si>
  <si>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</si>
  <si>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</si>
  <si>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</si>
  <si>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</si>
  <si>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</si>
  <si>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</si>
  <si>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</si>
  <si>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</si>
  <si>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</si>
  <si>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</si>
  <si>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</si>
  <si>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</si>
  <si>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</si>
  <si>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</si>
  <si>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</si>
  <si>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</si>
  <si>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</si>
  <si>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</si>
  <si>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</si>
  <si>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</si>
  <si>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</si>
  <si>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</si>
  <si>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</si>
  <si>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</si>
  <si>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</si>
  <si>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</si>
  <si>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</si>
  <si>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</si>
  <si>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</si>
  <si>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</si>
  <si>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</si>
  <si>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</si>
  <si>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</si>
  <si>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</si>
  <si>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</si>
  <si>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</si>
  <si>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</si>
  <si>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</si>
  <si>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</si>
  <si>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</si>
  <si>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</si>
  <si>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</si>
  <si>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</si>
  <si>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</si>
  <si>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</si>
  <si>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</si>
  <si>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</si>
  <si>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</si>
  <si>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</si>
  <si>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</si>
  <si>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</si>
  <si>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</si>
  <si>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</si>
  <si>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</si>
  <si>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</si>
  <si>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</si>
  <si>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</si>
  <si>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</si>
  <si>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</si>
  <si>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</si>
  <si>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</si>
  <si>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</si>
  <si>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</si>
  <si>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</si>
  <si>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</si>
  <si>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</si>
  <si>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</si>
  <si>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</si>
  <si>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</si>
  <si>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</si>
  <si>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</si>
  <si>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</si>
  <si>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</si>
  <si>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</si>
  <si>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</si>
  <si>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</si>
  <si>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</si>
  <si>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</si>
  <si>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</si>
  <si>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</si>
  <si>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</si>
  <si>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</si>
  <si>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</si>
  <si>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</si>
  <si>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</si>
  <si>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</si>
  <si>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</si>
  <si>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</si>
  <si>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</si>
  <si>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</si>
  <si>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</si>
  <si>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</si>
  <si>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</si>
  <si>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</si>
  <si>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</si>
  <si>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</si>
  <si>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</si>
  <si>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</si>
  <si>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</si>
  <si>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</si>
  <si>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</si>
  <si>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</si>
  <si>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</si>
  <si>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</si>
  <si>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</si>
  <si>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</si>
  <si>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</si>
  <si>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</si>
  <si>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</si>
  <si>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</si>
  <si>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</si>
  <si>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</si>
  <si>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</si>
  <si>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</si>
  <si>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</si>
  <si>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</si>
  <si>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</si>
  <si>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</si>
  <si>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</si>
  <si>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</si>
  <si>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</si>
  <si>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</si>
  <si>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</si>
  <si>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</si>
  <si>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</si>
  <si>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</si>
  <si>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</si>
  <si>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</si>
  <si>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</si>
  <si>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</si>
  <si>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</si>
  <si>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</si>
  <si>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</si>
  <si>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</si>
  <si>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</si>
  <si>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</si>
  <si>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</si>
  <si>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</si>
  <si>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</si>
  <si>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</si>
  <si>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</si>
  <si>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</si>
  <si>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</si>
  <si>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</si>
  <si>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</si>
  <si>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</si>
  <si>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</si>
  <si>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</si>
  <si>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</si>
  <si>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</si>
  <si>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</si>
  <si>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</si>
  <si>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</si>
  <si>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</si>
  <si>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</si>
  <si>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</si>
  <si>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</si>
  <si>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</si>
  <si>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</si>
  <si>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</si>
  <si>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</si>
  <si>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</si>
  <si>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</si>
  <si>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</si>
  <si>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</si>
  <si>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</si>
  <si>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</si>
  <si>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</si>
  <si>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</si>
  <si>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</si>
  <si>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</si>
  <si>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</si>
  <si>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</si>
  <si>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</si>
  <si>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</si>
  <si>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</si>
  <si>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</si>
  <si>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</si>
  <si>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</si>
  <si>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</si>
  <si>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</si>
  <si>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</si>
  <si>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</si>
  <si>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</si>
  <si>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</si>
  <si>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</si>
  <si>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</si>
  <si>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</si>
  <si>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</si>
  <si>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</si>
  <si>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</si>
  <si>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</si>
  <si>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</si>
  <si>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</si>
  <si>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</si>
  <si>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</si>
  <si>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</si>
  <si>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</si>
  <si>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</si>
  <si>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</si>
  <si>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</si>
  <si>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</si>
  <si>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</si>
  <si>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</si>
  <si>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</si>
  <si>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</si>
  <si>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</si>
  <si>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</si>
  <si>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</si>
  <si>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</si>
  <si>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</si>
  <si>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</si>
  <si>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</si>
  <si>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</si>
  <si>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</si>
  <si>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</si>
  <si>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</si>
  <si>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</si>
  <si>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</si>
  <si>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</si>
  <si>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</si>
  <si>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</si>
  <si>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</si>
  <si>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</si>
  <si>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</si>
  <si>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</si>
  <si>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</si>
  <si>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</si>
  <si>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</si>
  <si>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</si>
  <si>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</si>
  <si>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</si>
  <si>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</si>
  <si>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</si>
  <si>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</si>
  <si>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</si>
  <si>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</si>
  <si>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</si>
  <si>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</si>
  <si>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</si>
  <si>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</si>
  <si>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</si>
  <si>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</si>
  <si>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</si>
  <si>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</si>
  <si>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</si>
  <si>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</si>
  <si>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</si>
  <si>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</si>
  <si>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</si>
  <si>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</si>
  <si>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</si>
  <si>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</si>
  <si>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</si>
  <si>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</si>
  <si>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</si>
  <si>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</si>
  <si>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</si>
  <si>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</si>
  <si>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</si>
  <si>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</si>
  <si>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</si>
  <si>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</si>
  <si>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</si>
  <si>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</si>
  <si>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</si>
  <si>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</si>
  <si>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</si>
  <si>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</si>
  <si>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</si>
  <si>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</si>
  <si>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</si>
  <si>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</si>
  <si>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</si>
  <si>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</si>
  <si>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</si>
  <si>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</si>
  <si>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</si>
  <si>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</si>
  <si>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</si>
  <si>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</si>
  <si>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</si>
  <si>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</si>
  <si>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</si>
  <si>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</si>
  <si>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</si>
  <si>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</si>
  <si>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</si>
  <si>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</si>
  <si>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</si>
  <si>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</si>
  <si>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</si>
  <si>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</si>
  <si>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</si>
  <si>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</si>
  <si>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</si>
  <si>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</si>
  <si>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</si>
  <si>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</si>
  <si>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</si>
  <si>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</si>
  <si>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</si>
  <si>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</si>
  <si>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</si>
  <si>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</si>
  <si>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</si>
  <si>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</si>
  <si>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</si>
  <si>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</si>
  <si>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</si>
  <si>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</si>
  <si>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</si>
  <si>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</si>
  <si>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</si>
  <si>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</si>
  <si>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</si>
  <si>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</si>
  <si>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</si>
  <si>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</si>
  <si>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</si>
  <si>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</si>
  <si>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</si>
  <si>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</si>
  <si>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</si>
  <si>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</si>
  <si>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</si>
  <si>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</si>
  <si>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</si>
  <si>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</si>
  <si>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</si>
  <si>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</si>
  <si>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</si>
  <si>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</si>
  <si>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</si>
  <si>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</si>
  <si>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</si>
  <si>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</si>
  <si>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</si>
  <si>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</si>
  <si>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</si>
  <si>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</si>
  <si>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</si>
  <si>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</si>
  <si>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</si>
  <si>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</si>
  <si>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</si>
  <si>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</si>
  <si>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</si>
  <si>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</si>
  <si>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</si>
  <si>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</si>
  <si>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</si>
  <si>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</si>
  <si>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</si>
  <si>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</si>
  <si>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</si>
  <si>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</si>
  <si>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</si>
  <si>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</si>
  <si>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</si>
  <si>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</si>
  <si>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</si>
  <si>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</si>
  <si>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</si>
  <si>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</si>
  <si>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</si>
  <si>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</si>
  <si>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</si>
  <si>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</si>
  <si>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</si>
  <si>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</si>
  <si>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</si>
  <si>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</si>
  <si>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</si>
  <si>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</si>
  <si>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</si>
  <si>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</si>
  <si>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</si>
  <si>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</si>
  <si>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</si>
  <si>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</si>
  <si>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</si>
  <si>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</si>
  <si>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</si>
  <si>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</si>
  <si>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</si>
  <si>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</si>
  <si>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</si>
  <si>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</si>
  <si>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</si>
  <si>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</si>
  <si>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</si>
  <si>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</si>
  <si>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</si>
  <si>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</si>
  <si>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</si>
  <si>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</si>
  <si>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</si>
  <si>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</si>
  <si>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</si>
  <si>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</si>
  <si>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</si>
  <si>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</si>
  <si>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</si>
  <si>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</si>
  <si>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</si>
  <si>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</si>
  <si>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</si>
  <si>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</si>
  <si>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</si>
  <si>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</si>
  <si>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</si>
  <si>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</si>
  <si>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</si>
  <si>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</si>
  <si>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</si>
  <si>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</si>
  <si>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</si>
  <si>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</si>
  <si>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</si>
  <si>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</si>
  <si>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</si>
  <si>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</si>
  <si>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</si>
  <si>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</si>
  <si>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</si>
  <si>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</si>
  <si>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</si>
  <si>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</si>
  <si>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</si>
  <si>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</si>
  <si>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</si>
  <si>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</si>
  <si>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</si>
  <si>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</si>
  <si>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</si>
  <si>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</si>
  <si>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</si>
  <si>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</si>
  <si>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</si>
  <si>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</si>
  <si>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</si>
  <si>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</si>
  <si>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</si>
  <si>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</si>
  <si>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</si>
  <si>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</si>
  <si>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</si>
  <si>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</si>
  <si>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</si>
  <si>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</si>
  <si>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</si>
  <si>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</si>
  <si>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</si>
  <si>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</si>
  <si>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</si>
  <si>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</si>
  <si>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</si>
  <si>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</si>
  <si>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</si>
  <si>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</si>
  <si>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</si>
  <si>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</si>
  <si>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</si>
  <si>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</si>
  <si>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</si>
  <si>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</si>
  <si>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</si>
  <si>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</si>
  <si>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</si>
  <si>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</si>
  <si>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</si>
  <si>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</si>
  <si>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</si>
  <si>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</si>
  <si>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</si>
  <si>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</si>
  <si>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</si>
  <si>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</si>
  <si>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</si>
  <si>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</si>
  <si>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</si>
  <si>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</si>
  <si>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</si>
  <si>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</si>
  <si>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</si>
  <si>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</si>
  <si>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</si>
  <si>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</si>
  <si>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</si>
  <si>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</si>
  <si>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</si>
  <si>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</si>
  <si>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</si>
  <si>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</si>
  <si>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</si>
  <si>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</si>
  <si>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</si>
  <si>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</si>
  <si>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</si>
  <si>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</si>
  <si>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</si>
  <si>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</si>
  <si>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</si>
  <si>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</si>
  <si>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</si>
  <si>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</si>
  <si>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</si>
  <si>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</si>
  <si>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</si>
  <si>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</si>
  <si>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</si>
  <si>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</si>
  <si>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</si>
  <si>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</si>
  <si>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</si>
  <si>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</si>
  <si>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</si>
  <si>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</si>
  <si>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</si>
  <si>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</si>
  <si>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</si>
  <si>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</si>
  <si>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</si>
  <si>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</si>
  <si>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</si>
  <si>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</si>
  <si>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</si>
  <si>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</si>
  <si>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</si>
  <si>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</si>
  <si>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</si>
  <si>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</si>
  <si>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</si>
  <si>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</si>
  <si>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</si>
  <si>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</si>
  <si>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</si>
  <si>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</si>
  <si>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</si>
  <si>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</si>
  <si>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</si>
  <si>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</si>
  <si>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</si>
  <si>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</si>
  <si>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</si>
  <si>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</si>
  <si>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</si>
  <si>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</si>
  <si>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</si>
  <si>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</si>
  <si>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</si>
  <si>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</si>
  <si>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</si>
  <si>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</si>
  <si>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</si>
  <si>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</si>
  <si>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</si>
  <si>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</si>
  <si>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</si>
  <si>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</si>
  <si>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</si>
  <si>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</si>
  <si>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</si>
  <si>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</si>
  <si>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</si>
  <si>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</si>
  <si>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</si>
  <si>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</si>
  <si>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</si>
  <si>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</si>
  <si>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</si>
  <si>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</si>
  <si>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</si>
  <si>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</si>
  <si>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</si>
  <si>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</si>
  <si>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</si>
  <si>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</si>
  <si>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</si>
  <si>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</si>
  <si>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</si>
  <si>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</si>
  <si>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</si>
  <si>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</si>
  <si>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</si>
  <si>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</si>
  <si>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</si>
  <si>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</si>
  <si>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</si>
  <si>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</si>
  <si>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</si>
  <si>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</si>
  <si>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</si>
  <si>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</si>
  <si>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</si>
  <si>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</si>
  <si>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</si>
  <si>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</si>
  <si>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</si>
  <si>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</si>
  <si>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</si>
  <si>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</si>
  <si>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</si>
  <si>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</si>
  <si>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</si>
  <si>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</si>
  <si>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</si>
  <si>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</si>
  <si>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</si>
  <si>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</si>
  <si>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</si>
  <si>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</si>
  <si>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</si>
  <si>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</si>
  <si>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</si>
  <si>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</si>
  <si>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</si>
  <si>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</si>
  <si>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</si>
  <si>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</si>
  <si>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</si>
  <si>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</si>
  <si>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</si>
  <si>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</si>
  <si>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</si>
  <si>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</si>
  <si>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</si>
  <si>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</si>
  <si>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</si>
  <si>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</si>
  <si>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</si>
  <si>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</si>
  <si>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</si>
  <si>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</si>
  <si>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</si>
  <si>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</si>
  <si>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</si>
  <si>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</si>
  <si>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</si>
  <si>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</si>
  <si>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</si>
  <si>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</si>
  <si>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</si>
  <si>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</si>
  <si>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</si>
  <si>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</si>
  <si>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</si>
  <si>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</si>
  <si>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</si>
  <si>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</si>
  <si>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</si>
  <si>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</si>
  <si>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</si>
  <si>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</si>
  <si>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</si>
  <si>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</si>
  <si>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</si>
  <si>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</si>
  <si>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</si>
  <si>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</si>
  <si>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</si>
  <si>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</si>
  <si>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</si>
  <si>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</si>
  <si>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</si>
  <si>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</si>
  <si>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</si>
  <si>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</si>
  <si>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</si>
  <si>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</si>
  <si>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</si>
  <si>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</si>
  <si>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</si>
  <si>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</si>
  <si>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</si>
  <si>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</si>
  <si>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</si>
  <si>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</si>
  <si>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</si>
  <si>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</si>
  <si>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</si>
  <si>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</si>
  <si>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</si>
  <si>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</si>
  <si>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</si>
  <si>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</si>
  <si>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</si>
  <si>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</si>
  <si>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</si>
  <si>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</si>
  <si>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</si>
  <si>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</si>
  <si>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</si>
  <si>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</si>
  <si>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</si>
  <si>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</si>
  <si>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</si>
  <si>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</si>
  <si>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</si>
  <si>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</si>
  <si>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</si>
  <si>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</si>
  <si>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</si>
  <si>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</si>
  <si>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</si>
  <si>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</si>
  <si>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</si>
  <si>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</si>
  <si>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</si>
  <si>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</si>
  <si>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</si>
  <si>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</si>
  <si>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</si>
  <si>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</si>
  <si>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</si>
  <si>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</si>
  <si>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</si>
  <si>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</si>
  <si>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</si>
  <si>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</si>
  <si>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</si>
  <si>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</si>
  <si>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</si>
  <si>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</si>
  <si>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</si>
  <si>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</si>
  <si>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</si>
  <si>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</si>
  <si>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</si>
  <si>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</si>
  <si>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</si>
  <si>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</si>
  <si>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</si>
  <si>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</si>
  <si>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</si>
  <si>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</si>
  <si>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</si>
  <si>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</si>
  <si>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</si>
  <si>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</si>
  <si>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</si>
  <si>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</si>
  <si>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</si>
  <si>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</si>
  <si>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</si>
  <si>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</si>
  <si>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</si>
  <si>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</si>
  <si>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</si>
  <si>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</si>
  <si>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</si>
  <si>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</si>
  <si>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</si>
  <si>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</si>
  <si>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</si>
  <si>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</si>
  <si>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</si>
  <si>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</si>
  <si>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</si>
  <si>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</si>
  <si>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</si>
  <si>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</si>
  <si>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</si>
  <si>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</si>
  <si>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</si>
  <si>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</si>
  <si>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</si>
  <si>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</si>
  <si>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</si>
  <si>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</si>
  <si>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</si>
  <si>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</si>
  <si>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</si>
  <si>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</si>
  <si>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</si>
  <si>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</si>
  <si>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</si>
  <si>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</si>
  <si>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</si>
  <si>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</si>
  <si>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</si>
  <si>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</si>
  <si>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</si>
  <si>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</si>
  <si>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</si>
  <si>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</si>
  <si>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</si>
  <si>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</si>
  <si>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</si>
  <si>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</si>
  <si>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</si>
  <si>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</si>
  <si>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</si>
  <si>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</si>
  <si>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</si>
  <si>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</si>
  <si>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</si>
  <si>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</si>
  <si>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</si>
  <si>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</si>
  <si>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</si>
  <si>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</si>
  <si>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</si>
  <si>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</si>
  <si>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</si>
  <si>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</si>
  <si>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</si>
  <si>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</si>
  <si>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</si>
  <si>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</si>
  <si>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</si>
  <si>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</si>
  <si>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</si>
  <si>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</si>
  <si>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</si>
  <si>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</si>
  <si>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</si>
  <si>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</si>
  <si>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</si>
  <si>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</si>
  <si>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</si>
  <si>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</si>
  <si>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</si>
  <si>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</si>
  <si>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</si>
  <si>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</si>
  <si>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</si>
  <si>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</si>
  <si>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</si>
  <si>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</si>
  <si>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</si>
  <si>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</si>
  <si>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</si>
  <si>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</si>
  <si>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</si>
  <si>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</si>
  <si>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</si>
  <si>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</si>
  <si>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</si>
  <si>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</si>
  <si>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</si>
  <si>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</si>
  <si>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</si>
  <si>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</si>
  <si>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</si>
  <si>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</si>
  <si>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</si>
  <si>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</si>
  <si>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</si>
  <si>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</si>
  <si>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</si>
  <si>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</si>
  <si>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</si>
  <si>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</si>
  <si>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</si>
  <si>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</si>
  <si>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</si>
  <si>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</si>
  <si>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</si>
  <si>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</si>
  <si>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</si>
  <si>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</si>
  <si>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</si>
  <si>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</si>
  <si>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</si>
  <si>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</si>
  <si>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</si>
  <si>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</si>
  <si>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</si>
  <si>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</si>
  <si>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</si>
  <si>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</si>
  <si>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</si>
  <si>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</si>
  <si>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</si>
  <si>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</si>
  <si>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</si>
  <si>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</si>
  <si>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</si>
  <si>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</si>
  <si>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</si>
  <si>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</si>
  <si>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</si>
  <si>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</si>
  <si>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</si>
  <si>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</si>
  <si>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</si>
  <si>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</si>
  <si>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</si>
  <si>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</si>
  <si>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</si>
  <si>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</si>
  <si>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</si>
  <si>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</si>
  <si>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</si>
  <si>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</si>
  <si>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</si>
  <si>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</si>
  <si>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</si>
  <si>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</si>
  <si>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</si>
  <si>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</si>
  <si>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</si>
  <si>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</si>
  <si>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</si>
  <si>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</si>
  <si>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</si>
  <si>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</si>
  <si>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</si>
  <si>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</si>
  <si>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</si>
  <si>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</si>
  <si>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</si>
  <si>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</si>
  <si>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</si>
  <si>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</si>
  <si>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</si>
  <si>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</si>
  <si>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</si>
  <si>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</si>
  <si>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</si>
  <si>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</si>
  <si>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</si>
  <si>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</si>
  <si>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</si>
  <si>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</si>
  <si>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</si>
  <si>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</si>
  <si>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</si>
  <si>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</si>
  <si>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</si>
  <si>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</si>
  <si>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</si>
  <si>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</si>
  <si>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</si>
  <si>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</si>
  <si>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</si>
  <si>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</si>
  <si>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</si>
  <si>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</si>
  <si>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</si>
  <si>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</si>
  <si>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</si>
  <si>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</si>
  <si>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</si>
  <si>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</si>
  <si>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</si>
  <si>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</si>
  <si>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</si>
  <si>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</si>
  <si>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</si>
  <si>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</si>
  <si>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</si>
  <si>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</si>
  <si>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</si>
  <si>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</si>
  <si>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</si>
  <si>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</si>
  <si>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</si>
  <si>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</si>
  <si>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</si>
  <si>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</si>
  <si>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</si>
  <si>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</si>
  <si>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</si>
  <si>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</si>
  <si>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</si>
  <si>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</si>
  <si>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</si>
  <si>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</si>
  <si>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</si>
  <si>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</si>
  <si>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</si>
  <si>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</si>
  <si>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</si>
  <si>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</si>
  <si>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</si>
  <si>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</si>
  <si>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</si>
  <si>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</si>
  <si>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</si>
  <si>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</si>
  <si>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</si>
  <si>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</si>
  <si>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</si>
  <si>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</si>
  <si>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</si>
  <si>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</si>
  <si>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</si>
  <si>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</si>
  <si>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</si>
  <si>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</si>
  <si>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</si>
  <si>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</si>
  <si>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</si>
  <si>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</si>
  <si>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</si>
  <si>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</si>
  <si>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</si>
  <si>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</si>
  <si>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</si>
  <si>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</si>
  <si>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</si>
  <si>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</si>
  <si>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</si>
  <si>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</si>
  <si>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</si>
  <si>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</si>
  <si>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</si>
  <si>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</si>
  <si>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</si>
  <si>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</si>
  <si>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</si>
  <si>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</si>
  <si>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</si>
  <si>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</si>
  <si>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</si>
  <si>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</si>
  <si>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</si>
  <si>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</si>
  <si>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</si>
  <si>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</si>
  <si>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</si>
  <si>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</si>
  <si>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</si>
  <si>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</si>
  <si>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</si>
  <si>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</si>
  <si>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</si>
  <si>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</si>
  <si>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</si>
  <si>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</si>
  <si>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</si>
  <si>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</si>
  <si>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</si>
  <si>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</si>
  <si>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</si>
  <si>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</si>
  <si>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</si>
  <si>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</si>
  <si>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</si>
  <si>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</si>
  <si>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</si>
  <si>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</si>
  <si>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</si>
  <si>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</si>
  <si>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</si>
  <si>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</si>
  <si>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</si>
  <si>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</si>
  <si>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</si>
  <si>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</si>
  <si>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</si>
  <si>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</si>
  <si>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</si>
  <si>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</si>
  <si>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</si>
  <si>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</si>
  <si>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</si>
  <si>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</si>
  <si>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</si>
  <si>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</si>
  <si>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</si>
  <si>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</si>
  <si>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</si>
  <si>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</si>
  <si>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</si>
  <si>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</si>
  <si>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</si>
  <si>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</si>
  <si>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</si>
  <si>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</si>
  <si>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</si>
  <si>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</si>
  <si>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</si>
  <si>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</si>
  <si>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</si>
  <si>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</si>
  <si>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</si>
  <si>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</si>
  <si>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</si>
  <si>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</si>
  <si>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</si>
  <si>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</si>
  <si>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</si>
  <si>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</si>
  <si>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</si>
  <si>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</si>
  <si>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</si>
  <si>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</si>
  <si>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</si>
  <si>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</si>
  <si>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</si>
  <si>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</si>
  <si>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</si>
  <si>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</si>
  <si>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</si>
  <si>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</si>
  <si>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</si>
  <si>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</si>
  <si>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</si>
  <si>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</si>
  <si>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</si>
  <si>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</si>
  <si>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</si>
  <si>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</si>
  <si>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</si>
  <si>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</si>
  <si>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</si>
  <si>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</si>
  <si>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</si>
  <si>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</si>
  <si>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</si>
  <si>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</si>
  <si>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</si>
  <si>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</si>
  <si>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</si>
  <si>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</si>
  <si>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</si>
  <si>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</si>
  <si>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</si>
  <si>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</si>
  <si>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</si>
  <si>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</si>
  <si>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</si>
  <si>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</si>
  <si>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</si>
  <si>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</si>
  <si>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</si>
  <si>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</si>
  <si>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</si>
  <si>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</si>
  <si>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</si>
  <si>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</si>
  <si>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</si>
  <si>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</si>
  <si>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</si>
  <si>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</si>
  <si>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</si>
  <si>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</si>
  <si>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</si>
  <si>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</si>
  <si>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</si>
  <si>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</si>
  <si>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</si>
  <si>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</si>
  <si>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</si>
  <si>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</si>
  <si>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</si>
  <si>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</si>
  <si>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</si>
  <si>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</si>
  <si>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</si>
  <si>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</si>
  <si>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</si>
  <si>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</si>
  <si>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</si>
  <si>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</si>
  <si>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</si>
  <si>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</si>
  <si>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</si>
  <si>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</si>
  <si>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</si>
  <si>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</si>
  <si>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</si>
  <si>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</si>
  <si>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</si>
  <si>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</si>
  <si>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</si>
  <si>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</si>
  <si>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</si>
  <si>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</si>
  <si>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</si>
  <si>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</si>
  <si>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</si>
  <si>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</si>
  <si>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</si>
  <si>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</si>
  <si>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</si>
  <si>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</si>
  <si>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</si>
  <si>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</si>
  <si>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</si>
  <si>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</si>
  <si>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</si>
  <si>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</si>
  <si>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</si>
  <si>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</si>
  <si>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</si>
  <si>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</si>
  <si>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</si>
  <si>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</si>
  <si>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</si>
  <si>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</si>
  <si>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</si>
  <si>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</si>
  <si>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</si>
  <si>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</si>
  <si>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</si>
  <si>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</si>
  <si>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</si>
  <si>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</si>
  <si>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</si>
  <si>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</si>
  <si>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</si>
  <si>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</si>
  <si>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</si>
  <si>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</si>
  <si>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</si>
  <si>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</si>
  <si>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</si>
  <si>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</si>
  <si>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</si>
  <si>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</si>
  <si>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</si>
  <si>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</si>
  <si>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</si>
  <si>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</si>
  <si>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</si>
  <si>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</si>
  <si>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</si>
  <si>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</si>
  <si>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</si>
  <si>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</si>
  <si>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</si>
  <si>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</si>
  <si>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</si>
  <si>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</si>
  <si>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</si>
  <si>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</si>
  <si>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</si>
  <si>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</si>
  <si>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</si>
  <si>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</si>
  <si>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</si>
  <si>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</si>
  <si>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</si>
  <si>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</si>
  <si>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</si>
  <si>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</si>
  <si>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</si>
  <si>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</si>
  <si>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</si>
  <si>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</si>
  <si>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</si>
  <si>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</si>
  <si>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</si>
  <si>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</si>
  <si>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</si>
  <si>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</si>
  <si>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</si>
  <si>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</si>
  <si>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</si>
  <si>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</si>
  <si>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</si>
  <si>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</si>
  <si>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</si>
  <si>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</si>
  <si>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</si>
  <si>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</si>
  <si>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</si>
  <si>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</si>
  <si>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</si>
  <si>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</si>
  <si>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</si>
  <si>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</si>
  <si>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</si>
  <si>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</si>
  <si>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</si>
  <si>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</si>
  <si>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</si>
  <si>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</si>
  <si>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</si>
  <si>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</si>
  <si>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</si>
  <si>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</si>
  <si>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</si>
  <si>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</si>
  <si>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</si>
  <si>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</si>
  <si>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</si>
  <si>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</si>
  <si>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</si>
  <si>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</si>
  <si>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</si>
  <si>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</si>
  <si>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</si>
  <si>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</si>
  <si>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</si>
  <si>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</si>
  <si>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</si>
  <si>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</si>
  <si>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</si>
  <si>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</si>
  <si>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</si>
  <si>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</si>
  <si>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</si>
  <si>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</si>
  <si>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</si>
  <si>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</si>
  <si>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</si>
  <si>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</si>
  <si>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</si>
  <si>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</si>
  <si>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</si>
  <si>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</si>
  <si>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</si>
  <si>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</si>
  <si>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</si>
  <si>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</si>
  <si>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</si>
  <si>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</si>
  <si>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</si>
  <si>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</si>
  <si>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</si>
  <si>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</si>
  <si>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</si>
  <si>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</si>
  <si>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</si>
  <si>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</si>
  <si>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</si>
  <si>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</si>
  <si>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</si>
  <si>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</si>
  <si>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</si>
  <si>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</si>
  <si>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</si>
  <si>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</si>
  <si>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</si>
  <si>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</si>
  <si>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</si>
  <si>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</si>
  <si>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</si>
  <si>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</si>
  <si>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</si>
  <si>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</si>
  <si>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</si>
  <si>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</si>
  <si>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</si>
  <si>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</si>
  <si>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</si>
  <si>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</si>
  <si>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</si>
  <si>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</si>
  <si>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</si>
  <si>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</si>
  <si>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</si>
  <si>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</si>
  <si>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</si>
  <si>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</si>
  <si>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</si>
  <si>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</si>
  <si>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</si>
  <si>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</si>
  <si>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</si>
  <si>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</si>
  <si>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</si>
  <si>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</si>
  <si>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</si>
  <si>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</si>
  <si>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</si>
  <si>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</si>
  <si>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</si>
  <si>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</si>
  <si>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</si>
  <si>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</si>
  <si>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</si>
  <si>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</si>
  <si>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</si>
  <si>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</si>
  <si>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</si>
  <si>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</si>
  <si>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</si>
  <si>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</si>
  <si>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</si>
  <si>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</si>
  <si>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</si>
  <si>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</si>
  <si>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</si>
  <si>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</si>
  <si>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</si>
  <si>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</si>
  <si>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</si>
  <si>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</si>
  <si>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</si>
  <si>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</si>
  <si>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</si>
  <si>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</si>
  <si>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</si>
  <si>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</si>
  <si>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</si>
  <si>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</si>
  <si>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</si>
  <si>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</si>
  <si>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</si>
  <si>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</si>
  <si>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</si>
  <si>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</si>
  <si>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</si>
  <si>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</si>
  <si>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</si>
  <si>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</si>
  <si>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</si>
  <si>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</si>
  <si>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</si>
  <si>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</si>
  <si>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</si>
  <si>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</si>
  <si>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</si>
  <si>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</si>
  <si>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</si>
  <si>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</si>
  <si>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</si>
  <si>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</si>
  <si>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</si>
  <si>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</si>
  <si>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</si>
  <si>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</si>
  <si>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</si>
  <si>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</si>
  <si>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</si>
  <si>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</si>
  <si>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</si>
  <si>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</si>
  <si>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</si>
  <si>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</si>
  <si>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</si>
  <si>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</si>
  <si>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</si>
  <si>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</si>
  <si>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</si>
  <si>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</si>
  <si>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</si>
  <si>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</si>
  <si>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</si>
  <si>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</si>
  <si>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</si>
  <si>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</si>
  <si>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</si>
  <si>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</si>
  <si>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</si>
  <si>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</si>
  <si>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</si>
  <si>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</si>
  <si>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</si>
  <si>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</si>
  <si>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</si>
  <si>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</si>
  <si>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</si>
  <si>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</si>
  <si>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</si>
  <si>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</si>
  <si>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</si>
  <si>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</si>
  <si>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</si>
  <si>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</si>
  <si>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</si>
  <si>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</si>
  <si>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</si>
  <si>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</si>
  <si>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</si>
  <si>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</si>
  <si>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</si>
  <si>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</si>
  <si>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</si>
  <si>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</si>
  <si>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</si>
  <si>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</si>
  <si>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</si>
  <si>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</si>
  <si>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</si>
  <si>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</si>
  <si>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</si>
  <si>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</si>
  <si>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</si>
  <si>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</si>
  <si>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</si>
  <si>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</si>
  <si>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</si>
  <si>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</si>
  <si>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</si>
  <si>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</si>
  <si>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</si>
  <si>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</si>
  <si>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</si>
  <si>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</si>
  <si>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</si>
  <si>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</si>
  <si>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</si>
  <si>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</si>
  <si>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</si>
  <si>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</si>
  <si>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</si>
  <si>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</si>
  <si>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</si>
  <si>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</si>
  <si>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</si>
  <si>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</si>
  <si>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</si>
  <si>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</si>
  <si>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</si>
  <si>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</si>
  <si>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</si>
  <si>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</si>
  <si>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</si>
  <si>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</si>
  <si>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</si>
  <si>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</si>
  <si>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</si>
  <si>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</si>
  <si>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</si>
  <si>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</si>
  <si>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</si>
  <si>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</si>
  <si>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</si>
  <si>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</si>
  <si>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</si>
  <si>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</si>
  <si>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</si>
  <si>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</si>
  <si>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</si>
  <si>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</si>
  <si>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</si>
  <si>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</si>
  <si>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</si>
  <si>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</si>
  <si>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</si>
  <si>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</si>
  <si>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</si>
  <si>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</si>
  <si>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</si>
  <si>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</si>
  <si>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</si>
  <si>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</si>
  <si>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</si>
  <si>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</si>
  <si>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</si>
  <si>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</si>
  <si>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</si>
  <si>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</si>
  <si>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</si>
  <si>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</si>
  <si>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</si>
  <si>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</si>
  <si>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</si>
  <si>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</si>
  <si>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</si>
  <si>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</si>
  <si>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</si>
  <si>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</si>
  <si>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</si>
  <si>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</si>
  <si>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</si>
  <si>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</si>
  <si>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</si>
  <si>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</si>
  <si>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</si>
  <si>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</si>
  <si>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</si>
  <si>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</si>
  <si>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</si>
  <si>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</si>
  <si>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</si>
  <si>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</si>
  <si>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</si>
  <si>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</si>
  <si>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</si>
  <si>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</si>
  <si>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</si>
  <si>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</si>
  <si>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</si>
  <si>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</si>
  <si>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</si>
  <si>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</si>
  <si>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</si>
  <si>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</si>
  <si>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</si>
  <si>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</si>
  <si>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</si>
  <si>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</si>
  <si>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</si>
  <si>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</si>
  <si>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</si>
  <si>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</si>
  <si>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</si>
  <si>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</si>
  <si>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</si>
  <si>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</si>
  <si>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</si>
  <si>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</si>
  <si>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</si>
  <si>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</si>
  <si>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</si>
  <si>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</si>
  <si>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</si>
  <si>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</si>
  <si>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</si>
  <si>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</si>
  <si>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</si>
  <si>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</si>
  <si>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</si>
  <si>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</si>
  <si>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</si>
  <si>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</si>
  <si>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</si>
  <si>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</si>
  <si>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</si>
  <si>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</si>
  <si>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</si>
  <si>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</si>
  <si>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</si>
  <si>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</si>
  <si>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</si>
  <si>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</si>
  <si>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</si>
  <si>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</si>
  <si>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</si>
  <si>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</si>
  <si>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</si>
  <si>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</si>
  <si>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</si>
  <si>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</si>
  <si>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</si>
  <si>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</si>
  <si>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</si>
  <si>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</si>
  <si>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</si>
  <si>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</si>
  <si>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</si>
  <si>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</si>
  <si>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</si>
  <si>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</si>
  <si>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</si>
  <si>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</si>
  <si>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</si>
  <si>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</si>
  <si>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</si>
  <si>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</si>
  <si>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</si>
  <si>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</si>
  <si>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</si>
  <si>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</si>
  <si>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</si>
  <si>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</si>
  <si>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</si>
  <si>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</si>
  <si>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</si>
  <si>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</si>
  <si>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</si>
  <si>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</si>
  <si>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</si>
  <si>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</si>
  <si>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</si>
  <si>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</si>
  <si>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</si>
  <si>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</si>
  <si>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</si>
  <si>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</si>
  <si>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</si>
  <si>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</si>
  <si>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</si>
  <si>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</si>
  <si>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</si>
  <si>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</si>
  <si>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</si>
  <si>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</si>
  <si>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</si>
  <si>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</si>
  <si>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</si>
  <si>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</si>
  <si>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</si>
  <si>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</si>
  <si>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</si>
  <si>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</si>
  <si>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</si>
  <si>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</si>
  <si>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</si>
  <si>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</si>
  <si>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</si>
  <si>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</si>
  <si>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</si>
  <si>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</si>
  <si>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</si>
  <si>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</si>
  <si>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</si>
  <si>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</si>
  <si>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</si>
  <si>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</si>
  <si>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</si>
  <si>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</si>
  <si>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</si>
  <si>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</si>
  <si>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</si>
  <si>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</si>
  <si>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</si>
  <si>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</si>
  <si>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</si>
  <si>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</si>
  <si>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</si>
  <si>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</si>
  <si>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</si>
  <si>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</si>
  <si>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</si>
  <si>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</si>
  <si>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</si>
  <si>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</si>
  <si>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</si>
  <si>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</si>
  <si>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</si>
  <si>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</si>
  <si>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</si>
  <si>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</si>
  <si>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</si>
  <si>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</si>
  <si>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</si>
  <si>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</si>
  <si>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</si>
  <si>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</si>
  <si>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</si>
  <si>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</si>
  <si>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</si>
  <si>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</si>
  <si>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</si>
  <si>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</si>
  <si>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</si>
  <si>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</si>
  <si>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</si>
  <si>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</si>
  <si>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</si>
  <si>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</si>
  <si>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</si>
  <si>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</si>
  <si>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</si>
  <si>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</si>
  <si>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</si>
  <si>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</si>
  <si>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</si>
  <si>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</si>
  <si>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</si>
  <si>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</si>
  <si>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</si>
  <si>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</si>
  <si>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</si>
  <si>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</si>
  <si>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</si>
  <si>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</si>
  <si>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</si>
  <si>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</si>
  <si>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</si>
  <si>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</si>
  <si>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</si>
  <si>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</si>
  <si>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</si>
  <si>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</si>
  <si>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</si>
  <si>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</si>
  <si>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</si>
  <si>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</si>
  <si>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</si>
  <si>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</si>
  <si>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</si>
  <si>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</si>
  <si>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</si>
  <si>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</si>
  <si>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</si>
  <si>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</si>
  <si>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</si>
  <si>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</si>
  <si>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</si>
  <si>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</si>
  <si>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</si>
  <si>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</si>
  <si>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</si>
  <si>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</si>
  <si>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</si>
  <si>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</si>
  <si>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</si>
  <si>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</si>
  <si>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</si>
  <si>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</si>
  <si>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</si>
  <si>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</si>
  <si>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</si>
  <si>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</si>
  <si>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</si>
  <si>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</si>
  <si>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</si>
  <si>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</si>
  <si>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</si>
  <si>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</si>
  <si>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</si>
  <si>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</si>
  <si>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</si>
  <si>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</si>
  <si>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</si>
  <si>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</si>
  <si>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</si>
  <si>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</si>
  <si>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</si>
  <si>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</si>
  <si>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</si>
  <si>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</si>
  <si>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</si>
  <si>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</si>
  <si>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</si>
  <si>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</si>
  <si>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</si>
  <si>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</si>
  <si>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</si>
  <si>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</si>
  <si>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</si>
  <si>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</si>
  <si>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</si>
  <si>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</si>
  <si>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</si>
  <si>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</si>
  <si>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</si>
  <si>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</si>
  <si>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</si>
  <si>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</si>
  <si>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</si>
  <si>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</si>
  <si>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</si>
  <si>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</si>
  <si>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</si>
  <si>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</si>
  <si>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</si>
  <si>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</si>
  <si>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</si>
  <si>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</si>
  <si>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</si>
  <si>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</si>
  <si>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</si>
  <si>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</si>
  <si>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</si>
  <si>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</si>
  <si>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</si>
  <si>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</si>
  <si>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</si>
  <si>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</si>
  <si>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</si>
  <si>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</si>
  <si>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</si>
  <si>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</si>
  <si>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</si>
  <si>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</si>
  <si>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</si>
  <si>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</si>
  <si>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</si>
  <si>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</si>
  <si>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</si>
  <si>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</si>
  <si>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</si>
  <si>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</si>
  <si>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</si>
  <si>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</si>
  <si>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</si>
  <si>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</si>
  <si>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</si>
  <si>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</si>
  <si>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</si>
  <si>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</si>
  <si>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</si>
  <si>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</si>
  <si>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</si>
  <si>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</si>
  <si>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</si>
  <si>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</si>
  <si>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</si>
  <si>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</si>
  <si>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</si>
  <si>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</si>
  <si>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</si>
  <si>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</si>
  <si>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</si>
  <si>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</si>
  <si>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</si>
  <si>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</si>
  <si>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</si>
  <si>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</si>
  <si>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</si>
  <si>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</si>
  <si>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</si>
  <si>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</si>
  <si>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</si>
  <si>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</si>
  <si>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</si>
  <si>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</si>
  <si>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</si>
  <si>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</si>
  <si>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</si>
  <si>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</si>
  <si>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</si>
  <si>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</si>
  <si>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</si>
  <si>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</si>
  <si>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</si>
  <si>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</si>
  <si>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</si>
  <si>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</si>
  <si>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</si>
  <si>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</si>
  <si>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</si>
  <si>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</si>
  <si>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</si>
  <si>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</si>
  <si>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</si>
  <si>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</si>
  <si>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</si>
  <si>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</si>
  <si>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</si>
  <si>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</si>
  <si>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</si>
  <si>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</si>
  <si>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</si>
  <si>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</si>
  <si>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</si>
  <si>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</si>
  <si>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</si>
  <si>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</si>
  <si>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</si>
  <si>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</si>
  <si>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</si>
  <si>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</si>
  <si>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</si>
  <si>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</si>
  <si>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</si>
  <si>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</si>
  <si>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</si>
  <si>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</si>
  <si>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</si>
  <si>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</si>
  <si>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</si>
  <si>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</si>
  <si>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</si>
  <si>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</si>
  <si>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</si>
  <si>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</si>
  <si>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</si>
  <si>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</si>
  <si>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</si>
  <si>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</si>
  <si>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</si>
  <si>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</si>
  <si>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</si>
  <si>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</si>
  <si>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</si>
  <si>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</si>
  <si>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</si>
  <si>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</si>
  <si>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</si>
  <si>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</si>
  <si>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</si>
  <si>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</si>
  <si>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</si>
  <si>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</si>
  <si>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</si>
  <si>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</si>
  <si>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</si>
  <si>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</si>
  <si>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</si>
  <si>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</si>
  <si>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</si>
  <si>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</si>
  <si>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</si>
  <si>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</si>
  <si>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</si>
  <si>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</si>
  <si>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</si>
  <si>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</si>
  <si>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</si>
  <si>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</si>
  <si>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</si>
  <si>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</si>
  <si>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</si>
  <si>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</si>
  <si>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</si>
  <si>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</si>
  <si>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</si>
  <si>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</si>
  <si>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</si>
  <si>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</si>
  <si>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</si>
  <si>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</si>
  <si>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</si>
  <si>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</si>
  <si>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</si>
  <si>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</si>
  <si>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</si>
  <si>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</si>
  <si>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</si>
  <si>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</si>
  <si>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</si>
  <si>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</si>
  <si>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</si>
  <si>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</si>
  <si>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</si>
  <si>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</si>
  <si>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</si>
  <si>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</si>
  <si>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</si>
  <si>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</si>
  <si>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</si>
  <si>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</si>
  <si>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</si>
  <si>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</si>
  <si>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</si>
  <si>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</si>
  <si>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</si>
  <si>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</si>
  <si>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</si>
  <si>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</si>
  <si>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</si>
  <si>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</si>
  <si>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</si>
  <si>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</si>
  <si>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</si>
  <si>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</si>
  <si>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</si>
  <si>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</si>
  <si>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</si>
  <si>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</si>
  <si>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</si>
  <si>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</si>
  <si>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</si>
  <si>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</si>
  <si>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</si>
  <si>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</si>
  <si>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</si>
  <si>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</si>
  <si>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</si>
  <si>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</si>
  <si>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</si>
  <si>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</si>
  <si>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</si>
  <si>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</si>
  <si>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</si>
  <si>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</si>
  <si>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</si>
  <si>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</si>
  <si>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</si>
  <si>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</si>
  <si>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</si>
  <si>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</si>
  <si>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</si>
  <si>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</si>
  <si>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</si>
  <si>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</si>
  <si>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</si>
  <si>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</si>
  <si>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</si>
  <si>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</si>
  <si>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</si>
  <si>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</si>
  <si>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</si>
  <si>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</si>
  <si>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</si>
  <si>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</si>
  <si>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</si>
  <si>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</si>
  <si>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</si>
  <si>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</si>
  <si>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</si>
  <si>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</si>
  <si>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</si>
  <si>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</si>
  <si>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</si>
  <si>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</si>
  <si>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</si>
  <si>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</si>
  <si>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</si>
  <si>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</si>
  <si>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</si>
  <si>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</si>
  <si>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</si>
  <si>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</si>
  <si>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</si>
  <si>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</si>
  <si>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</si>
  <si>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</si>
  <si>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</si>
  <si>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</si>
  <si>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</si>
  <si>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</si>
  <si>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</si>
  <si>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</si>
  <si>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</si>
  <si>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</si>
  <si>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</si>
  <si>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</si>
  <si>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</si>
  <si>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</si>
  <si>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</si>
  <si>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</si>
  <si>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</si>
  <si>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</si>
  <si>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</si>
  <si>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</si>
  <si>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</si>
  <si>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</si>
  <si>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</si>
  <si>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</si>
  <si>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</si>
  <si>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</si>
  <si>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</si>
  <si>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</si>
  <si>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</si>
  <si>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</si>
  <si>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</si>
  <si>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</si>
  <si>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</si>
  <si>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</si>
  <si>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</si>
  <si>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</si>
  <si>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</si>
  <si>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</si>
  <si>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</si>
  <si>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</si>
  <si>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</si>
  <si>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</si>
  <si>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</si>
  <si>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</si>
  <si>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</si>
  <si>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</si>
  <si>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</si>
  <si>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</si>
  <si>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</si>
  <si>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</si>
  <si>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</si>
  <si>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</si>
  <si>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</si>
  <si>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</si>
  <si>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</si>
  <si>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</si>
  <si>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</si>
  <si>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</si>
  <si>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</si>
  <si>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</si>
  <si>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</si>
  <si>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</si>
  <si>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</si>
  <si>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</si>
  <si>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</si>
  <si>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</si>
  <si>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</si>
  <si>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</si>
  <si>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</si>
  <si>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</si>
  <si>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</si>
  <si>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</si>
  <si>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</si>
  <si>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</si>
  <si>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</si>
  <si>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</si>
  <si>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</si>
  <si>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</si>
  <si>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</si>
  <si>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</si>
  <si>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</si>
  <si>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</si>
  <si>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</si>
  <si>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</si>
  <si>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</si>
  <si>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</si>
  <si>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</si>
  <si>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</si>
  <si>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</si>
  <si>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</si>
  <si>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</si>
  <si>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</si>
  <si>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</si>
  <si>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</si>
  <si>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</si>
  <si>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</si>
  <si>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</si>
  <si>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</si>
  <si>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</si>
  <si>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</si>
  <si>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</si>
  <si>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</si>
  <si>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</si>
  <si>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</si>
  <si>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</si>
  <si>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</si>
  <si>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</si>
  <si>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</si>
  <si>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</si>
  <si>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</si>
  <si>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</si>
  <si>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</si>
  <si>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</si>
  <si>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</si>
  <si>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</si>
  <si>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</si>
  <si>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</si>
  <si>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</si>
  <si>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</si>
  <si>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</si>
  <si>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</si>
  <si>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</si>
  <si>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</si>
  <si>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</si>
  <si>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</si>
  <si>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</si>
  <si>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</si>
  <si>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</si>
  <si>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</si>
  <si>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</si>
  <si>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</si>
  <si>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</si>
  <si>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</si>
  <si>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</si>
  <si>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</si>
  <si>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</si>
  <si>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</si>
  <si>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</si>
  <si>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</si>
  <si>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</si>
  <si>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</si>
  <si>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</si>
  <si>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</si>
  <si>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</si>
  <si>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</si>
  <si>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</si>
  <si>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</si>
  <si>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</si>
  <si>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</si>
  <si>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</si>
  <si>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</si>
  <si>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</si>
  <si>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</si>
  <si>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</si>
  <si>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</si>
  <si>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</si>
  <si>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</si>
  <si>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</si>
  <si>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</si>
  <si>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</si>
  <si>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</si>
  <si>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</si>
  <si>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</si>
  <si>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</si>
  <si>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</si>
  <si>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</si>
  <si>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</si>
  <si>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</si>
  <si>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</si>
  <si>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</si>
  <si>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</si>
  <si>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</si>
  <si>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</si>
  <si>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</si>
  <si>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</si>
  <si>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</si>
  <si>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</si>
  <si>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</si>
  <si>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</si>
  <si>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</si>
  <si>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</si>
  <si>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</si>
  <si>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</si>
  <si>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</si>
  <si>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</si>
  <si>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</si>
  <si>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</si>
  <si>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</si>
  <si>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</si>
  <si>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</si>
  <si>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</si>
  <si>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</si>
  <si>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</si>
  <si>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</si>
  <si>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</si>
  <si>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</si>
  <si>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</si>
  <si>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</si>
  <si>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</si>
  <si>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</si>
  <si>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</si>
  <si>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</si>
  <si>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</si>
  <si>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</si>
  <si>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</si>
  <si>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</si>
  <si>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</si>
  <si>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</si>
  <si>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</si>
  <si>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</si>
  <si>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</si>
  <si>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</si>
  <si>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</si>
  <si>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</si>
  <si>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</si>
  <si>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</si>
  <si>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</si>
  <si>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</si>
  <si>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</si>
  <si>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</si>
  <si>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</si>
  <si>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</si>
  <si>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</si>
  <si>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</si>
  <si>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</si>
  <si>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</si>
  <si>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</si>
  <si>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</si>
  <si>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</si>
  <si>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</si>
  <si>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</si>
  <si>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</si>
  <si>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</si>
  <si>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</si>
  <si>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</si>
  <si>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</si>
  <si>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</si>
  <si>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</si>
  <si>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</si>
  <si>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</si>
  <si>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</si>
  <si>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</si>
  <si>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</si>
  <si>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</si>
  <si>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</si>
  <si>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</si>
  <si>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</si>
  <si>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</si>
  <si>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</si>
  <si>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</si>
  <si>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</si>
  <si>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</si>
  <si>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</si>
  <si>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</si>
  <si>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</si>
  <si>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</si>
  <si>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</si>
  <si>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</si>
  <si>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</si>
  <si>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</si>
  <si>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</si>
  <si>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</si>
  <si>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</si>
  <si>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</si>
  <si>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</si>
  <si>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</si>
  <si>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</si>
  <si>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</si>
  <si>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</si>
  <si>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</si>
  <si>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</si>
  <si>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</si>
  <si>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</si>
  <si>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</si>
  <si>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</si>
  <si>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</si>
  <si>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</si>
  <si>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</si>
  <si>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</si>
  <si>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</si>
  <si>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</si>
  <si>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</si>
  <si>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</si>
  <si>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</si>
  <si>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</si>
  <si>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</si>
  <si>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</si>
  <si>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</si>
  <si>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</si>
  <si>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</si>
  <si>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</si>
  <si>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</si>
  <si>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</si>
  <si>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</si>
  <si>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</si>
  <si>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</si>
  <si>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</si>
  <si>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</si>
  <si>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</si>
  <si>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</si>
  <si>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</si>
  <si>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</si>
  <si>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</si>
  <si>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</si>
  <si>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</si>
  <si>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</si>
  <si>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</si>
  <si>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</si>
  <si>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</si>
  <si>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</si>
  <si>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</si>
  <si>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</si>
  <si>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</si>
  <si>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</si>
  <si>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</si>
  <si>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</si>
  <si>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</si>
  <si>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</si>
  <si>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</si>
  <si>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</si>
  <si>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</si>
  <si>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</si>
  <si>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</si>
  <si>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</si>
  <si>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</si>
  <si>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</si>
  <si>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</si>
  <si>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</si>
  <si>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</si>
  <si>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</si>
  <si>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</si>
  <si>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</si>
  <si>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</si>
  <si>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</si>
  <si>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</si>
  <si>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</si>
  <si>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</si>
  <si>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</si>
  <si>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</si>
  <si>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</si>
  <si>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</si>
  <si>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</si>
  <si>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</si>
  <si>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</si>
  <si>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</si>
  <si>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</si>
  <si>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</si>
  <si>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</si>
  <si>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</si>
  <si>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</si>
  <si>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</si>
  <si>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</si>
  <si>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</si>
  <si>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</si>
  <si>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</si>
  <si>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</si>
  <si>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</si>
  <si>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</si>
  <si>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</si>
  <si>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</si>
  <si>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</si>
  <si>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</si>
  <si>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</si>
  <si>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</si>
  <si>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</si>
  <si>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</si>
  <si>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</si>
  <si>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</si>
  <si>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</si>
  <si>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</si>
  <si>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</si>
  <si>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</si>
  <si>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</si>
  <si>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</si>
  <si>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</si>
  <si>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</si>
  <si>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</si>
  <si>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</si>
  <si>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</si>
  <si>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</si>
  <si>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</si>
  <si>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</si>
  <si>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</si>
  <si>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</si>
  <si>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</si>
  <si>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</si>
  <si>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</si>
  <si>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</si>
  <si>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</si>
  <si>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</si>
  <si>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</si>
  <si>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</si>
  <si>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</si>
  <si>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</si>
  <si>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</si>
  <si>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</si>
  <si>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</si>
  <si>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</si>
  <si>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</si>
  <si>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</si>
  <si>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</si>
  <si>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</si>
  <si>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</si>
  <si>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</si>
  <si>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</si>
  <si>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</si>
  <si>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</si>
  <si>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</si>
  <si>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</si>
  <si>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</si>
  <si>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</si>
  <si>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</si>
  <si>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</si>
  <si>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</si>
  <si>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</si>
  <si>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</si>
  <si>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</si>
  <si>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</si>
  <si>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</si>
  <si>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</si>
  <si>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</si>
  <si>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</si>
  <si>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</si>
  <si>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</si>
  <si>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</si>
  <si>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</si>
  <si>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</si>
  <si>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</si>
  <si>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</si>
  <si>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</si>
  <si>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</si>
  <si>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</si>
  <si>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</si>
  <si>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</si>
  <si>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</si>
  <si>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</si>
  <si>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</si>
  <si>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</si>
  <si>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</si>
  <si>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</si>
  <si>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</si>
  <si>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</si>
  <si>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</si>
  <si>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</si>
  <si>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</si>
  <si>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</si>
  <si>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</si>
  <si>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</si>
  <si>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</si>
  <si>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</si>
  <si>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</si>
  <si>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</si>
  <si>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</si>
  <si>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</si>
  <si>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</si>
  <si>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</si>
  <si>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</si>
  <si>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</si>
  <si>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</si>
  <si>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</si>
  <si>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</si>
  <si>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</si>
  <si>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</si>
  <si>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</si>
  <si>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</si>
  <si>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</si>
  <si>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</si>
  <si>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</si>
  <si>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</si>
  <si>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</si>
  <si>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</si>
  <si>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</si>
  <si>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</si>
  <si>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</si>
  <si>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</si>
  <si>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</si>
  <si>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</si>
  <si>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</si>
  <si>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</si>
  <si>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</si>
  <si>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</si>
  <si>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</si>
  <si>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</si>
  <si>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</si>
  <si>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</si>
  <si>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</si>
  <si>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</si>
  <si>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</si>
  <si>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</si>
  <si>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</si>
  <si>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</si>
  <si>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</si>
  <si>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</si>
  <si>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</si>
  <si>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</si>
  <si>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</si>
  <si>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</si>
  <si>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</si>
  <si>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</si>
  <si>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</si>
  <si>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</si>
  <si>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</si>
  <si>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</si>
  <si>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</si>
  <si>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</si>
  <si>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</si>
  <si>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</si>
  <si>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</si>
  <si>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</si>
  <si>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</si>
  <si>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</si>
  <si>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</si>
  <si>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</si>
  <si>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</si>
  <si>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</si>
  <si>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</si>
  <si>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</si>
  <si>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</si>
  <si>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</si>
  <si>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</si>
  <si>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</si>
  <si>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</si>
  <si>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</si>
  <si>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</si>
  <si>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</si>
  <si>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</si>
  <si>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</si>
  <si>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</si>
  <si>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</si>
  <si>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</si>
  <si>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</si>
  <si>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</si>
  <si>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</si>
  <si>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</si>
  <si>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</si>
  <si>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</si>
  <si>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</si>
  <si>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</si>
  <si>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</si>
  <si>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</si>
  <si>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</si>
  <si>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</si>
  <si>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</si>
  <si>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</si>
  <si>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</si>
  <si>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</si>
  <si>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</si>
  <si>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</si>
  <si>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</si>
  <si>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</si>
  <si>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</si>
  <si>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</si>
  <si>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</si>
  <si>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</si>
  <si>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</si>
  <si>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</si>
  <si>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</si>
  <si>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</si>
  <si>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</si>
  <si>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</si>
  <si>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</si>
  <si>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</si>
  <si>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</si>
  <si>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</si>
  <si>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</si>
  <si>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</si>
  <si>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</si>
  <si>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</si>
  <si>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</si>
  <si>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</si>
  <si>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</si>
  <si>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</si>
  <si>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</si>
  <si>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</si>
  <si>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</si>
  <si>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</si>
  <si>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</si>
  <si>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</si>
  <si>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</si>
  <si>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</si>
  <si>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</si>
  <si>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</si>
  <si>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</si>
  <si>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</si>
  <si>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</si>
  <si>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</si>
  <si>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</si>
  <si>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</si>
  <si>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</si>
  <si>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</si>
  <si>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</si>
  <si>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</si>
  <si>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</si>
  <si>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</si>
  <si>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</si>
  <si>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</si>
  <si>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</si>
  <si>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</si>
  <si>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</si>
  <si>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</si>
  <si>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</si>
  <si>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</si>
  <si>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</si>
  <si>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</si>
  <si>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</si>
  <si>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</si>
  <si>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</si>
  <si>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</si>
  <si>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</si>
  <si>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</si>
  <si>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</si>
  <si>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</si>
  <si>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</si>
  <si>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</si>
  <si>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</si>
  <si>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</si>
  <si>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</si>
  <si>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</si>
  <si>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</si>
  <si>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</si>
  <si>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</si>
  <si>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</si>
  <si>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</si>
  <si>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</si>
  <si>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</si>
  <si>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</si>
  <si>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</si>
  <si>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</si>
  <si>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</si>
  <si>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</si>
  <si>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</si>
  <si>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</si>
  <si>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</si>
  <si>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</si>
  <si>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</si>
  <si>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</si>
  <si>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</si>
  <si>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</si>
  <si>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</si>
  <si>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</si>
  <si>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</si>
  <si>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</si>
  <si>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</si>
  <si>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</si>
  <si>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</si>
  <si>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</si>
  <si>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</si>
  <si>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</si>
  <si>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</si>
  <si>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</si>
  <si>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</si>
  <si>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</si>
  <si>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</si>
  <si>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</si>
  <si>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</si>
  <si>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</si>
  <si>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</si>
  <si>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</si>
  <si>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</si>
  <si>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</si>
  <si>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</si>
  <si>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</si>
  <si>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</si>
  <si>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</si>
  <si>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</si>
  <si>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</si>
  <si>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</si>
  <si>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</si>
  <si>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</si>
  <si>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</si>
  <si>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</si>
  <si>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</si>
  <si>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</si>
  <si>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</si>
  <si>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</si>
  <si>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</si>
  <si>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</si>
  <si>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</si>
  <si>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</si>
  <si>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</si>
  <si>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</si>
  <si>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</si>
  <si>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</si>
  <si>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</si>
  <si>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</si>
  <si>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</si>
  <si>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</si>
  <si>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</si>
  <si>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</si>
  <si>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</si>
  <si>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</si>
  <si>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</si>
  <si>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</si>
  <si>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</si>
  <si>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</si>
  <si>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</si>
  <si>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</si>
  <si>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</si>
  <si>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</si>
  <si>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</si>
  <si>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</si>
  <si>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</si>
  <si>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</si>
  <si>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</si>
  <si>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</si>
  <si>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</si>
  <si>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</si>
  <si>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</si>
  <si>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</si>
  <si>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</si>
  <si>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</si>
  <si>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</si>
  <si>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</si>
  <si>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</si>
  <si>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</si>
  <si>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</si>
  <si>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</si>
  <si>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</si>
  <si>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</si>
  <si>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</si>
  <si>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</si>
  <si>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</si>
  <si>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</si>
  <si>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</si>
  <si>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</si>
  <si>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</si>
  <si>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</si>
  <si>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</si>
  <si>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</si>
  <si>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</si>
  <si>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</si>
  <si>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</si>
  <si>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</si>
  <si>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</si>
  <si>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</si>
  <si>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</si>
  <si>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</si>
  <si>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</si>
  <si>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</si>
  <si>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</si>
  <si>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</si>
  <si>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</si>
  <si>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</si>
  <si>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</si>
  <si>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</si>
  <si>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</si>
  <si>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</si>
  <si>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</si>
  <si>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</si>
  <si>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</si>
  <si>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</si>
  <si>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</si>
  <si>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</si>
  <si>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</si>
  <si>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</si>
  <si>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</si>
  <si>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</si>
  <si>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</si>
  <si>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</si>
  <si>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</si>
  <si>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</si>
  <si>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</si>
  <si>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</si>
  <si>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</si>
  <si>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</si>
  <si>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</si>
  <si>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</si>
  <si>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</si>
  <si>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</si>
  <si>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</si>
  <si>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</si>
  <si>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</si>
  <si>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</si>
  <si>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</si>
  <si>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</si>
  <si>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</si>
  <si>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</si>
  <si>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</si>
  <si>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</si>
  <si>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</si>
  <si>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</si>
  <si>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</si>
  <si>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</si>
  <si>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</si>
  <si>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</si>
  <si>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</si>
  <si>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</si>
  <si>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</si>
  <si>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</si>
  <si>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</si>
  <si>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</si>
  <si>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</si>
  <si>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</si>
  <si>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</si>
  <si>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</si>
  <si>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</si>
  <si>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</si>
  <si>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</si>
  <si>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</si>
  <si>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</si>
  <si>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</si>
  <si>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</si>
  <si>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</si>
  <si>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</si>
  <si>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</si>
  <si>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</si>
  <si>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</si>
  <si>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</si>
  <si>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</si>
  <si>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</si>
  <si>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</si>
  <si>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</si>
  <si>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</si>
  <si>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</si>
  <si>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</si>
  <si>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</si>
  <si>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</si>
  <si>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</si>
  <si>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</si>
  <si>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</si>
  <si>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</si>
  <si>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</si>
  <si>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</si>
  <si>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</si>
  <si>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</si>
  <si>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</si>
  <si>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</si>
  <si>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</si>
  <si>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</si>
  <si>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</si>
  <si>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</si>
  <si>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</si>
  <si>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</si>
  <si>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</si>
  <si>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</si>
  <si>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</si>
  <si>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</si>
  <si>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</si>
  <si>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</si>
  <si>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</si>
  <si>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</si>
  <si>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</si>
  <si>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</si>
  <si>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</si>
  <si>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</si>
  <si>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</si>
  <si>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</si>
  <si>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</si>
  <si>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</si>
  <si>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</si>
  <si>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</si>
  <si>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</si>
  <si>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</si>
  <si>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</si>
  <si>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</si>
  <si>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</si>
  <si>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</si>
  <si>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</si>
  <si>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</si>
  <si>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</si>
  <si>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</si>
  <si>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</si>
  <si>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</si>
  <si>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</si>
  <si>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</si>
  <si>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</si>
  <si>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</si>
  <si>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</si>
  <si>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</si>
  <si>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</si>
  <si>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</si>
  <si>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</si>
  <si>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</si>
  <si>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</si>
  <si>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</si>
  <si>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</si>
  <si>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</si>
  <si>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</si>
  <si>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</si>
  <si>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</si>
  <si>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</si>
  <si>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</si>
  <si>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</si>
  <si>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</si>
  <si>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</si>
  <si>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</si>
  <si>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</si>
  <si>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</si>
  <si>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</si>
  <si>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</si>
  <si>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</si>
  <si>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</si>
  <si>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</si>
  <si>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</si>
  <si>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</si>
  <si>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</si>
  <si>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</si>
  <si>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</si>
  <si>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</si>
  <si>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</si>
  <si>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</si>
  <si>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</si>
  <si>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</si>
  <si>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</si>
  <si>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</si>
  <si>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</si>
  <si>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</si>
  <si>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</si>
  <si>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</si>
  <si>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</si>
  <si>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</si>
  <si>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</si>
  <si>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</si>
  <si>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</si>
  <si>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</si>
  <si>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</si>
  <si>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</si>
  <si>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</si>
  <si>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</si>
  <si>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</si>
  <si>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</si>
  <si>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</si>
  <si>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</si>
  <si>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</si>
  <si>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</si>
  <si>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</si>
  <si>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</si>
  <si>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</si>
  <si>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</si>
  <si>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</si>
  <si>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</si>
  <si>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</si>
  <si>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</si>
  <si>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</si>
  <si>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</si>
  <si>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</si>
  <si>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</si>
  <si>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</si>
  <si>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</si>
  <si>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</si>
  <si>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</si>
  <si>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</si>
  <si>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</si>
  <si>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</si>
  <si>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</si>
  <si>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</si>
  <si>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</si>
  <si>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</si>
  <si>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</si>
  <si>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</si>
  <si>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</si>
  <si>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</si>
  <si>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</si>
  <si>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</si>
  <si>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</si>
  <si>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</si>
  <si>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</si>
  <si>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</si>
  <si>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</si>
  <si>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</si>
  <si>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</si>
  <si>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</si>
  <si>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</si>
  <si>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</si>
  <si>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</si>
  <si>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</si>
  <si>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</si>
  <si>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</si>
  <si>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</si>
  <si>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</si>
  <si>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</si>
  <si>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</si>
  <si>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</si>
  <si>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</si>
  <si>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</si>
  <si>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</si>
  <si>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</si>
  <si>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</si>
  <si>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</si>
  <si>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</si>
  <si>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</si>
  <si>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</si>
  <si>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</si>
  <si>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</si>
  <si>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</si>
  <si>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</si>
  <si>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</si>
  <si>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</si>
  <si>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</si>
  <si>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</si>
  <si>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</si>
  <si>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</si>
  <si>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</si>
  <si>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</si>
  <si>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</si>
  <si>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</si>
  <si>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</si>
  <si>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</si>
  <si>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</si>
  <si>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</si>
  <si>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</si>
  <si>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</si>
  <si>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</si>
  <si>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</si>
  <si>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</si>
  <si>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</si>
  <si>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</si>
  <si>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</si>
  <si>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</si>
  <si>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</si>
  <si>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</si>
  <si>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</si>
  <si>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</si>
  <si>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</si>
  <si>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</si>
  <si>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</si>
  <si>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</si>
  <si>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</si>
  <si>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</si>
  <si>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</si>
  <si>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</si>
  <si>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</si>
  <si>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</si>
  <si>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</si>
  <si>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</si>
  <si>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</si>
  <si>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</si>
  <si>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</si>
  <si>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</si>
  <si>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</si>
  <si>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</si>
  <si>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</si>
  <si>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</si>
  <si>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</si>
  <si>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</si>
  <si>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</si>
  <si>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</si>
  <si>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</si>
  <si>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</si>
  <si>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</si>
  <si>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</si>
  <si>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</si>
  <si>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</si>
  <si>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</si>
  <si>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</si>
  <si>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</si>
  <si>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</si>
  <si>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</si>
  <si>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</si>
  <si>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</si>
  <si>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</si>
  <si>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</si>
  <si>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</si>
  <si>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</si>
  <si>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</si>
  <si>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</si>
  <si>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</si>
  <si>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</si>
  <si>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</si>
  <si>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</si>
  <si>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</si>
  <si>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</si>
  <si>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</si>
  <si>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</si>
  <si>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</si>
  <si>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</si>
  <si>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</si>
  <si>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</si>
  <si>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</si>
  <si>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</si>
  <si>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</si>
  <si>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</si>
  <si>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</si>
  <si>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</si>
  <si>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</si>
  <si>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</si>
  <si>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</si>
  <si>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</si>
  <si>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</si>
  <si>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</si>
  <si>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</si>
  <si>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</si>
  <si>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</si>
  <si>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</si>
  <si>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</si>
  <si>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</si>
  <si>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</si>
  <si>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</si>
  <si>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</si>
  <si>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</si>
  <si>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</si>
  <si>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</si>
  <si>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</si>
  <si>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</si>
  <si>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</si>
  <si>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</si>
  <si>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</si>
  <si>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</si>
  <si>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</si>
  <si>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</si>
  <si>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</si>
  <si>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</si>
  <si>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</si>
  <si>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</si>
  <si>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</si>
  <si>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</si>
  <si>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</si>
  <si>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</si>
  <si>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</si>
  <si>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</si>
  <si>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</si>
  <si>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</si>
  <si>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</si>
  <si>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</si>
  <si>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</si>
  <si>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</si>
  <si>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</si>
  <si>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</si>
  <si>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</si>
  <si>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</si>
  <si>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</si>
  <si>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</si>
  <si>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</si>
  <si>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</si>
  <si>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</si>
  <si>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</si>
  <si>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</si>
  <si>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</si>
  <si>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</si>
  <si>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</si>
  <si>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</si>
  <si>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</si>
  <si>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</si>
  <si>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</si>
  <si>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</si>
  <si>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</si>
  <si>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</si>
  <si>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</si>
  <si>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</si>
  <si>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</si>
  <si>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</si>
  <si>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</si>
  <si>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</si>
  <si>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</si>
  <si>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</si>
  <si>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</si>
  <si>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</si>
  <si>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</si>
  <si>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</si>
  <si>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</si>
  <si>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</si>
  <si>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</si>
  <si>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</si>
  <si>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</si>
  <si>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</si>
  <si>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</si>
  <si>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</si>
  <si>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</si>
  <si>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</si>
  <si>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</si>
  <si>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</si>
  <si>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</si>
  <si>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</si>
  <si>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</si>
  <si>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</si>
  <si>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</si>
  <si>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</si>
  <si>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</si>
  <si>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</si>
  <si>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</si>
  <si>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</si>
  <si>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</si>
  <si>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</si>
  <si>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</si>
  <si>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</si>
  <si>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</si>
  <si>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</si>
  <si>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</si>
  <si>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</si>
  <si>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</si>
  <si>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</si>
  <si>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</si>
  <si>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</si>
  <si>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</si>
  <si>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</si>
  <si>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</si>
  <si>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</si>
  <si>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</si>
  <si>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</si>
  <si>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</si>
  <si>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</si>
  <si>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</si>
  <si>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</si>
  <si>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</si>
  <si>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</si>
  <si>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</si>
  <si>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</si>
  <si>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</si>
  <si>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</si>
  <si>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</si>
  <si>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</si>
  <si>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</si>
  <si>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</si>
  <si>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</si>
  <si>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</si>
  <si>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</si>
  <si>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</si>
  <si>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</si>
  <si>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</si>
  <si>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</si>
  <si>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</si>
  <si>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</si>
  <si>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</si>
  <si>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</si>
  <si>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</si>
  <si>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</si>
  <si>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</si>
  <si>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</si>
  <si>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</si>
  <si>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</si>
  <si>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</si>
  <si>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</si>
  <si>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</si>
  <si>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</si>
  <si>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</si>
  <si>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</si>
  <si>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</si>
  <si>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</si>
  <si>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</si>
  <si>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</si>
  <si>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</si>
  <si>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</si>
  <si>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</si>
  <si>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</si>
  <si>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</si>
  <si>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</si>
  <si>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</si>
  <si>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</si>
  <si>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</si>
  <si>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</si>
  <si>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</si>
  <si>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</si>
  <si>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</si>
  <si>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</si>
  <si>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</si>
  <si>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</si>
  <si>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</si>
  <si>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</si>
  <si>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</si>
  <si>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</si>
  <si>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</si>
  <si>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</si>
  <si>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</si>
  <si>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</si>
  <si>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</si>
  <si>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</si>
  <si>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</si>
  <si>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</si>
  <si>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</si>
  <si>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</si>
  <si>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</si>
  <si>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</si>
  <si>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</si>
  <si>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</si>
  <si>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</si>
  <si>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</si>
  <si>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</si>
  <si>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</si>
  <si>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</si>
  <si>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</si>
  <si>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</si>
  <si>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</si>
  <si>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</si>
  <si>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</si>
  <si>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</si>
  <si>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</si>
  <si>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</si>
  <si>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</si>
  <si>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</si>
  <si>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</si>
  <si>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</si>
  <si>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</si>
  <si>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</si>
  <si>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</si>
  <si>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</si>
  <si>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</si>
  <si>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</si>
  <si>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</si>
  <si>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</si>
  <si>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</si>
  <si>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</si>
  <si>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</si>
  <si>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</si>
  <si>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</si>
  <si>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</si>
  <si>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</si>
  <si>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</si>
  <si>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</si>
  <si>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</si>
  <si>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</si>
  <si>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</si>
  <si>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</si>
  <si>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</si>
  <si>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</si>
  <si>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</si>
  <si>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</si>
  <si>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</si>
  <si>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</si>
  <si>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</si>
  <si>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</si>
  <si>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</si>
  <si>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</si>
  <si>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</si>
  <si>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</si>
  <si>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</si>
  <si>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</si>
  <si>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</si>
  <si>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</si>
  <si>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</si>
  <si>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</si>
  <si>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</si>
  <si>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</si>
  <si>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</si>
  <si>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</si>
  <si>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</si>
  <si>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</si>
  <si>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</si>
  <si>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</si>
  <si>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</si>
  <si>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</si>
  <si>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</si>
  <si>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</si>
  <si>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</si>
  <si>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</si>
  <si>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</si>
  <si>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</si>
  <si>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</si>
  <si>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</si>
  <si>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</si>
  <si>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</si>
  <si>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</si>
  <si>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</si>
  <si>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</si>
  <si>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</si>
  <si>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</si>
  <si>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</si>
  <si>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</si>
  <si>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</si>
  <si>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</si>
  <si>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</si>
  <si>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</si>
  <si>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</si>
  <si>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</si>
  <si>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</si>
  <si>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</si>
  <si>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</si>
  <si>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</si>
  <si>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</si>
  <si>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</si>
  <si>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</si>
  <si>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</si>
  <si>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</si>
  <si>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</si>
  <si>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</si>
  <si>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</si>
  <si>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</si>
  <si>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</si>
  <si>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</si>
  <si>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</si>
  <si>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</si>
  <si>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</si>
  <si>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</si>
  <si>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</si>
  <si>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</si>
  <si>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</si>
  <si>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</si>
  <si>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</si>
  <si>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</si>
  <si>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</si>
  <si>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</si>
  <si>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</si>
  <si>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</si>
  <si>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</si>
  <si>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</si>
  <si>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</si>
  <si>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</si>
  <si>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</si>
  <si>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</si>
  <si>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</si>
  <si>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</si>
  <si>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</si>
  <si>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</si>
  <si>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</si>
  <si>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</si>
  <si>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</si>
  <si>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</si>
  <si>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</si>
  <si>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</si>
  <si>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</si>
  <si>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</si>
  <si>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</si>
  <si>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</si>
  <si>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</si>
  <si>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</si>
  <si>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</si>
  <si>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</si>
  <si>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</si>
  <si>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</si>
  <si>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</si>
  <si>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</si>
  <si>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</si>
  <si>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</si>
  <si>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</si>
  <si>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</si>
  <si>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</si>
  <si>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</si>
  <si>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</si>
  <si>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</si>
  <si>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</si>
  <si>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</si>
  <si>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</si>
  <si>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</si>
  <si>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</si>
  <si>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</si>
  <si>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</si>
  <si>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</si>
  <si>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</si>
  <si>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</si>
  <si>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</si>
  <si>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</si>
  <si>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</si>
  <si>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</si>
  <si>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</si>
  <si>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</si>
  <si>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</si>
  <si>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</si>
  <si>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</si>
  <si>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</si>
  <si>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</si>
  <si>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</si>
  <si>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</si>
  <si>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</si>
  <si>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</si>
  <si>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</si>
  <si>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</si>
  <si>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</si>
  <si>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</si>
  <si>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</si>
  <si>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</si>
  <si>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</si>
  <si>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</si>
  <si>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</si>
  <si>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</si>
  <si>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</si>
  <si>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</si>
  <si>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</si>
  <si>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</si>
  <si>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</si>
  <si>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</si>
  <si>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</si>
  <si>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</si>
  <si>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</si>
  <si>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</si>
  <si>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</si>
  <si>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</si>
  <si>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</si>
  <si>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</si>
  <si>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</si>
  <si>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</si>
  <si>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</si>
  <si>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</si>
  <si>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</si>
  <si>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</si>
  <si>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</si>
  <si>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</si>
  <si>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</si>
  <si>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</si>
  <si>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</si>
  <si>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</si>
  <si>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</si>
  <si>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</si>
  <si>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</si>
  <si>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</si>
  <si>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</si>
  <si>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</si>
  <si>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</si>
  <si>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</si>
  <si>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</si>
  <si>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</si>
  <si>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</si>
  <si>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</si>
  <si>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</si>
  <si>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</si>
  <si>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</si>
  <si>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</si>
  <si>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</si>
  <si>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</si>
  <si>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</si>
  <si>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</si>
  <si>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</si>
  <si>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</si>
  <si>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</si>
  <si>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</si>
  <si>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</si>
  <si>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</si>
  <si>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</si>
  <si>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</si>
  <si>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</si>
  <si>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</si>
  <si>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</si>
  <si>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</si>
  <si>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</si>
  <si>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</si>
  <si>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</si>
  <si>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</si>
  <si>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</si>
  <si>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</si>
  <si>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</si>
  <si>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</si>
  <si>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</si>
  <si>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</si>
  <si>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</si>
  <si>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</si>
  <si>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</si>
  <si>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</si>
  <si>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</si>
  <si>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</si>
  <si>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</si>
  <si>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</si>
  <si>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</si>
  <si>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</si>
  <si>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</si>
  <si>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</si>
  <si>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</si>
  <si>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</si>
  <si>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</si>
  <si>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</si>
  <si>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</si>
  <si>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</si>
  <si>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</si>
  <si>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</si>
  <si>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</si>
  <si>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</si>
  <si>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</si>
  <si>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</si>
  <si>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</si>
  <si>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</si>
  <si>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</si>
  <si>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</si>
  <si>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</si>
  <si>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</si>
  <si>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</si>
  <si>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</si>
  <si>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</si>
  <si>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</si>
  <si>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</si>
  <si>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</si>
  <si>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</si>
  <si>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</si>
  <si>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</si>
  <si>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</si>
  <si>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</si>
  <si>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</si>
  <si>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</si>
  <si>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</si>
  <si>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</si>
  <si>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</si>
  <si>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</si>
  <si>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</si>
  <si>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</si>
  <si>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</si>
  <si>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</si>
  <si>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</si>
  <si>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</si>
  <si>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</si>
  <si>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</si>
  <si>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</si>
  <si>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</si>
  <si>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</si>
  <si>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</si>
  <si>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</si>
  <si>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</si>
  <si>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</si>
  <si>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</si>
  <si>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</si>
  <si>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</si>
  <si>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</si>
  <si>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</si>
  <si>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</si>
  <si>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</si>
  <si>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</si>
  <si>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</si>
  <si>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</si>
  <si>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</si>
  <si>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</si>
  <si>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</si>
  <si>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</si>
  <si>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</si>
  <si>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</si>
  <si>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</si>
  <si>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</si>
  <si>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</si>
  <si>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</si>
  <si>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</si>
  <si>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</si>
  <si>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</si>
  <si>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</si>
  <si>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</si>
  <si>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</si>
  <si>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</si>
  <si>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</si>
  <si>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</si>
  <si>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</si>
  <si>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</si>
  <si>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</si>
  <si>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</si>
  <si>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</si>
  <si>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</si>
  <si>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</si>
  <si>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</si>
  <si>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</si>
  <si>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</si>
  <si>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</si>
  <si>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</si>
  <si>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</si>
  <si>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</si>
  <si>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</si>
  <si>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</si>
  <si>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</si>
  <si>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</si>
  <si>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</si>
  <si>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</si>
  <si>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</si>
  <si>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</si>
  <si>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</si>
  <si>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</si>
  <si>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</si>
  <si>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</si>
  <si>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</si>
  <si>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</si>
  <si>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</si>
  <si>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</si>
  <si>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</si>
  <si>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</si>
  <si>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</si>
  <si>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</si>
  <si>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</si>
  <si>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</si>
  <si>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</si>
  <si>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</si>
  <si>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</si>
  <si>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</si>
  <si>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</si>
  <si>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</si>
  <si>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</si>
  <si>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</si>
  <si>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</si>
  <si>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</si>
  <si>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</si>
  <si>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</si>
  <si>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</si>
  <si>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</si>
  <si>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</si>
  <si>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</si>
  <si>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</si>
  <si>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</si>
  <si>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</si>
  <si>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</si>
  <si>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</si>
  <si>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</si>
  <si>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</si>
  <si>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</si>
  <si>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</si>
  <si>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</si>
  <si>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</si>
  <si>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</si>
  <si>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</si>
  <si>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</si>
  <si>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</si>
  <si>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</si>
  <si>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</si>
  <si>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</si>
  <si>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</si>
  <si>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</si>
  <si>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</si>
  <si>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</si>
  <si>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</si>
  <si>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</si>
  <si>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</si>
  <si>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</si>
  <si>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</si>
  <si>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</si>
  <si>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</si>
  <si>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</si>
  <si>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</si>
  <si>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</si>
  <si>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</si>
  <si>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</si>
  <si>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</si>
  <si>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</si>
  <si>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</si>
  <si>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</si>
  <si>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</si>
  <si>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</si>
  <si>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</si>
  <si>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</si>
  <si>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</si>
  <si>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</si>
  <si>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</si>
  <si>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</si>
  <si>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</si>
  <si>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</si>
  <si>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</si>
  <si>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</si>
  <si>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</si>
  <si>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</si>
  <si>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</si>
  <si>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</si>
  <si>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</si>
  <si>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</si>
  <si>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</si>
  <si>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</si>
  <si>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</si>
  <si>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</si>
  <si>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</si>
  <si>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</si>
  <si>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</si>
  <si>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</si>
  <si>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</si>
  <si>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</si>
  <si>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</si>
  <si>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</si>
  <si>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</si>
  <si>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</si>
  <si>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</si>
  <si>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</si>
  <si>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</si>
  <si>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</si>
  <si>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</si>
  <si>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</si>
  <si>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</si>
  <si>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</si>
  <si>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</si>
  <si>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</si>
  <si>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</si>
  <si>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</si>
  <si>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</si>
  <si>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</si>
  <si>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</si>
  <si>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</si>
  <si>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</si>
  <si>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</si>
  <si>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</si>
  <si>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</si>
  <si>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</si>
  <si>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</si>
  <si>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</si>
  <si>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</si>
  <si>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</si>
  <si>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</si>
  <si>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</si>
  <si>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</si>
  <si>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</si>
  <si>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</si>
  <si>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</si>
  <si>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</si>
  <si>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</si>
  <si>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</si>
  <si>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</si>
  <si>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</si>
  <si>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</si>
  <si>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</si>
  <si>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</si>
  <si>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</si>
  <si>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</si>
  <si>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</si>
  <si>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</si>
  <si>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</si>
  <si>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</si>
  <si>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</si>
  <si>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</si>
  <si>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</si>
  <si>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</si>
  <si>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</si>
  <si>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</si>
  <si>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</si>
  <si>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</si>
  <si>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</si>
  <si>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</si>
  <si>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</si>
  <si>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</si>
  <si>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</si>
  <si>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</si>
  <si>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</si>
  <si>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</si>
  <si>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</si>
  <si>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</si>
  <si>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</si>
  <si>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</si>
  <si>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</si>
  <si>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</si>
  <si>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</si>
  <si>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</si>
  <si>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</si>
  <si>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</si>
  <si>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</si>
  <si>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</si>
  <si>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</si>
  <si>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</si>
  <si>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</si>
  <si>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</si>
  <si>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</si>
  <si>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</si>
  <si>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</si>
  <si>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</si>
  <si>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</si>
  <si>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</si>
  <si>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</si>
  <si>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</si>
  <si>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</si>
  <si>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</si>
  <si>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</si>
  <si>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</si>
  <si>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</si>
  <si>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</si>
  <si>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</si>
  <si>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</si>
  <si>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</si>
  <si>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</si>
  <si>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</si>
  <si>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</si>
  <si>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</si>
  <si>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</si>
  <si>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</si>
  <si>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</si>
  <si>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</si>
  <si>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</si>
  <si>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</si>
  <si>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</si>
  <si>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</si>
  <si>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</si>
  <si>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</si>
  <si>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</si>
  <si>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</si>
  <si>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</si>
  <si>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</si>
  <si>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</si>
  <si>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</si>
  <si>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</si>
  <si>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</si>
  <si>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</si>
  <si>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</si>
  <si>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</si>
  <si>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</si>
  <si>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</si>
  <si>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</si>
  <si>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</si>
  <si>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</si>
  <si>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</si>
  <si>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</si>
  <si>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</si>
  <si>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</si>
  <si>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</si>
  <si>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</si>
  <si>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</si>
  <si>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</si>
  <si>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</si>
  <si>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</si>
  <si>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</si>
  <si>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</si>
  <si>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</si>
  <si>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</si>
  <si>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</si>
  <si>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</si>
  <si>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</si>
  <si>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</si>
  <si>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</si>
  <si>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</si>
  <si>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</si>
  <si>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</si>
  <si>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</si>
  <si>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</si>
  <si>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</si>
  <si>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</si>
  <si>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</si>
  <si>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</si>
  <si>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</si>
  <si>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</si>
  <si>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</si>
  <si>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</si>
  <si>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</si>
  <si>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</si>
  <si>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</si>
  <si>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</si>
  <si>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</si>
  <si>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</si>
  <si>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</si>
  <si>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</si>
  <si>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</si>
  <si>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</si>
  <si>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</si>
  <si>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</si>
  <si>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</si>
  <si>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</si>
  <si>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</si>
  <si>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</si>
  <si>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</si>
  <si>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</si>
  <si>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</si>
  <si>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</si>
  <si>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</si>
  <si>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</si>
  <si>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</si>
  <si>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</si>
  <si>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</si>
  <si>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</si>
  <si>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</si>
  <si>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</si>
  <si>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</si>
  <si>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</si>
  <si>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</si>
  <si>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</si>
  <si>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</si>
  <si>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</si>
  <si>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</si>
  <si>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</si>
  <si>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</si>
  <si>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</si>
  <si>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</si>
  <si>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</si>
  <si>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</si>
  <si>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</si>
  <si>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</si>
  <si>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</si>
  <si>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</si>
  <si>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</si>
  <si>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</si>
  <si>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</si>
  <si>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</si>
  <si>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</si>
  <si>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</si>
  <si>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</si>
  <si>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</si>
  <si>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</si>
  <si>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</si>
  <si>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</si>
  <si>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</si>
  <si>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</si>
  <si>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</si>
  <si>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</si>
  <si>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</si>
  <si>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</si>
  <si>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</si>
  <si>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</si>
  <si>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</si>
  <si>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</si>
  <si>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</si>
  <si>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</si>
  <si>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</si>
  <si>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</si>
  <si>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</si>
  <si>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</si>
  <si>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</si>
  <si>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</si>
  <si>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</si>
  <si>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</si>
  <si>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</si>
  <si>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</si>
  <si>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</si>
  <si>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</si>
  <si>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</si>
  <si>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</si>
  <si>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</si>
  <si>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</si>
  <si>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</si>
  <si>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</si>
  <si>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</si>
  <si>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</si>
  <si>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</si>
  <si>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</si>
  <si>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</si>
  <si>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</si>
  <si>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</si>
  <si>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</si>
  <si>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</si>
  <si>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</si>
  <si>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</si>
  <si>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</si>
  <si>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</si>
  <si>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</si>
  <si>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</si>
  <si>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</si>
  <si>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</si>
  <si>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</si>
  <si>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</si>
  <si>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</si>
  <si>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</si>
  <si>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</si>
  <si>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</si>
  <si>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</si>
  <si>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</si>
  <si>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</si>
  <si>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</si>
  <si>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</si>
  <si>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</si>
  <si>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</si>
  <si>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</si>
  <si>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</si>
  <si>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</si>
  <si>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</si>
  <si>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</si>
  <si>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</si>
  <si>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</si>
  <si>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</si>
  <si>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</si>
  <si>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</si>
  <si>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</si>
  <si>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</si>
  <si>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</si>
  <si>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</si>
  <si>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</si>
  <si>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</si>
  <si>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</si>
  <si>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</si>
  <si>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</si>
  <si>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</si>
  <si>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</si>
  <si>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</si>
  <si>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</si>
  <si>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</si>
  <si>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</si>
  <si>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</si>
  <si>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</si>
  <si>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</si>
  <si>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</si>
  <si>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</si>
  <si>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</si>
  <si>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</si>
  <si>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</si>
  <si>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</si>
  <si>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</si>
  <si>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</si>
  <si>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</si>
  <si>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</si>
  <si>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</si>
  <si>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</si>
  <si>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</si>
  <si>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</si>
  <si>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</si>
  <si>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</si>
  <si>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</si>
  <si>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</si>
  <si>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</si>
  <si>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</si>
  <si>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</si>
  <si>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</si>
  <si>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</si>
  <si>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</si>
  <si>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</si>
  <si>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</si>
  <si>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</si>
  <si>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</si>
  <si>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</si>
  <si>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</si>
  <si>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</si>
  <si>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</si>
  <si>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</si>
  <si>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</si>
  <si>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</si>
  <si>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</si>
  <si>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</si>
  <si>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</si>
  <si>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</si>
  <si>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</si>
  <si>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</si>
  <si>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</si>
  <si>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</si>
  <si>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</si>
  <si>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</si>
  <si>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</si>
  <si>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</si>
  <si>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</si>
  <si>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</si>
  <si>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</si>
  <si>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</si>
  <si>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</si>
  <si>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</si>
  <si>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</si>
  <si>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</si>
  <si>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</si>
  <si>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</si>
  <si>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</si>
  <si>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</si>
  <si>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</si>
  <si>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</si>
  <si>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</si>
  <si>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</si>
  <si>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</si>
  <si>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</si>
  <si>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</si>
  <si>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</si>
  <si>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</si>
  <si>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</si>
  <si>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</si>
  <si>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</si>
  <si>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</si>
  <si>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</si>
  <si>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</si>
  <si>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</si>
  <si>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</si>
  <si>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</si>
  <si>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</si>
  <si>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</si>
  <si>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</si>
  <si>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</si>
  <si>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</si>
  <si>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</si>
  <si>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</si>
  <si>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</si>
  <si>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</si>
  <si>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</si>
  <si>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</si>
  <si>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</si>
  <si>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</si>
  <si>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</si>
  <si>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</si>
  <si>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</si>
  <si>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</si>
  <si>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</si>
  <si>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</si>
  <si>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</si>
  <si>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</si>
  <si>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</si>
  <si>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</si>
  <si>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</si>
  <si>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</si>
  <si>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</si>
  <si>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</si>
  <si>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</si>
  <si>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</si>
  <si>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</si>
  <si>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</si>
  <si>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</si>
  <si>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</si>
  <si>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</si>
  <si>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</si>
  <si>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</si>
  <si>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</si>
  <si>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</si>
  <si>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</si>
  <si>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</si>
  <si>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</si>
  <si>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</si>
  <si>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</si>
  <si>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</si>
  <si>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</si>
  <si>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</si>
  <si>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</si>
  <si>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</si>
  <si>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</si>
  <si>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</si>
  <si>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</si>
  <si>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</si>
  <si>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</si>
  <si>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</si>
  <si>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</si>
  <si>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</si>
  <si>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</si>
  <si>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</si>
  <si>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</si>
  <si>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</si>
  <si>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</si>
  <si>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</si>
  <si>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</si>
  <si>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</si>
  <si>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</si>
  <si>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</si>
  <si>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</si>
  <si>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</si>
  <si>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</si>
  <si>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</si>
  <si>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</si>
  <si>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</si>
  <si>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</si>
  <si>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</si>
  <si>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</si>
  <si>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</si>
  <si>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</si>
  <si>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</si>
  <si>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</si>
  <si>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</si>
  <si>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</si>
  <si>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</si>
  <si>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</si>
  <si>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</si>
  <si>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</si>
  <si>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</si>
  <si>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</si>
  <si>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</si>
  <si>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</si>
  <si>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</si>
  <si>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</si>
  <si>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</si>
  <si>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</si>
  <si>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</si>
  <si>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</si>
  <si>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</si>
  <si>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</si>
  <si>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</si>
  <si>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</si>
  <si>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</si>
  <si>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</si>
  <si>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</si>
  <si>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</si>
  <si>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</si>
  <si>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</si>
  <si>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</si>
  <si>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</si>
  <si>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</si>
  <si>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</si>
  <si>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</si>
  <si>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</si>
  <si>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</si>
  <si>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</si>
  <si>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</si>
  <si>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</si>
  <si>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</si>
  <si>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</si>
  <si>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</si>
  <si>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</si>
  <si>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</si>
  <si>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</si>
  <si>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</si>
  <si>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</si>
  <si>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</si>
  <si>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</si>
  <si>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</si>
  <si>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</si>
  <si>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</si>
  <si>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</si>
  <si>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</si>
  <si>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</si>
  <si>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</si>
  <si>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</si>
  <si>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</si>
  <si>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</si>
  <si>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</si>
  <si>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</si>
  <si>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</si>
  <si>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</si>
  <si>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</si>
  <si>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</si>
  <si>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</si>
  <si>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</si>
  <si>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</si>
  <si>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</si>
  <si>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</si>
  <si>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</si>
  <si>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</si>
  <si>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</si>
  <si>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</si>
  <si>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</si>
  <si>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</si>
  <si>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</si>
  <si>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</si>
  <si>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</si>
  <si>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</si>
  <si>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</si>
  <si>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</si>
  <si>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</si>
  <si>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</si>
  <si>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</si>
  <si>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</si>
  <si>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</si>
  <si>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</si>
  <si>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</si>
  <si>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</si>
  <si>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</si>
  <si>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</si>
  <si>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</si>
  <si>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</si>
  <si>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</si>
  <si>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</si>
  <si>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</si>
  <si>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</si>
  <si>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</si>
  <si>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</si>
  <si>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</si>
  <si>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</si>
  <si>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</si>
  <si>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</si>
  <si>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</si>
  <si>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</si>
  <si>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</si>
  <si>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</si>
  <si>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</si>
  <si>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</si>
  <si>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</si>
  <si>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</si>
  <si>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</si>
  <si>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</si>
  <si>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</si>
  <si>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</si>
  <si>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</si>
  <si>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</si>
  <si>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</si>
  <si>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</si>
  <si>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</si>
  <si>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</si>
  <si>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</si>
  <si>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</si>
  <si>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</si>
  <si>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</si>
  <si>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</si>
  <si>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</si>
  <si>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</si>
  <si>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</si>
  <si>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</si>
  <si>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</si>
  <si>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</si>
  <si>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</si>
  <si>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</si>
  <si>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</si>
  <si>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</si>
  <si>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</si>
  <si>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</si>
  <si>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</si>
  <si>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</si>
  <si>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</si>
  <si>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</si>
  <si>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</si>
  <si>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</si>
  <si>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</si>
  <si>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</si>
  <si>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</si>
  <si>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</si>
  <si>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</si>
  <si>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</si>
  <si>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</si>
  <si>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</si>
  <si>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</si>
  <si>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</si>
  <si>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</si>
  <si>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</si>
  <si>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</si>
  <si>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</si>
  <si>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</si>
  <si>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</si>
  <si>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</si>
  <si>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</si>
  <si>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</si>
  <si>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</si>
  <si>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</si>
  <si>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</si>
  <si>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</si>
  <si>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</si>
  <si>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</si>
  <si>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</si>
  <si>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</si>
  <si>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</si>
  <si>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</si>
  <si>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</si>
  <si>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</si>
  <si>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</si>
  <si>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</si>
  <si>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</si>
  <si>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</si>
  <si>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</si>
  <si>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</si>
  <si>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</si>
  <si>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</si>
  <si>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</si>
  <si>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</si>
  <si>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</si>
  <si>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</si>
  <si>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</si>
  <si>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</si>
  <si>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</si>
  <si>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</si>
  <si>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</si>
  <si>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</si>
  <si>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</si>
  <si>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</si>
  <si>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</si>
  <si>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</si>
  <si>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</si>
  <si>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</si>
  <si>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</si>
  <si>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</si>
  <si>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</si>
  <si>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</si>
  <si>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</si>
  <si>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</si>
  <si>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</si>
  <si>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</si>
  <si>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</si>
  <si>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</si>
  <si>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</si>
  <si>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</si>
  <si>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</si>
  <si>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</si>
  <si>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</si>
  <si>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</si>
  <si>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</si>
  <si>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</si>
  <si>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</si>
  <si>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</si>
  <si>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</si>
  <si>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</si>
  <si>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</si>
  <si>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</si>
  <si>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</si>
  <si>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</si>
  <si>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</si>
  <si>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</si>
  <si>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</si>
  <si>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</si>
  <si>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</si>
  <si>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</si>
  <si>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</si>
  <si>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</si>
  <si>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</si>
  <si>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</si>
  <si>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</si>
  <si>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</si>
  <si>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</si>
  <si>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</si>
  <si>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</si>
  <si>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</si>
  <si>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</si>
  <si>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</si>
  <si>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</si>
  <si>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</si>
  <si>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</si>
  <si>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</si>
  <si>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</si>
  <si>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</si>
  <si>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</si>
  <si>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</si>
  <si>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</si>
  <si>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</si>
  <si>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</si>
  <si>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</si>
  <si>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</si>
  <si>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</si>
  <si>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</si>
  <si>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</si>
  <si>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</si>
  <si>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</si>
  <si>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</si>
  <si>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</si>
  <si>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</si>
  <si>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</si>
  <si>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</si>
  <si>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</si>
  <si>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</si>
  <si>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</si>
  <si>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</si>
  <si>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</si>
  <si>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</si>
  <si>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</si>
  <si>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</si>
  <si>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</si>
  <si>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</si>
  <si>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</si>
  <si>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</si>
  <si>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</si>
  <si>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</si>
  <si>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</si>
  <si>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</si>
  <si>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</si>
  <si>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</si>
  <si>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</si>
  <si>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</si>
  <si>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</si>
  <si>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</si>
  <si>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</si>
  <si>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</si>
  <si>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</si>
  <si>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</si>
  <si>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</si>
  <si>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</si>
  <si>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</si>
  <si>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</si>
  <si>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</si>
  <si>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</si>
  <si>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</si>
  <si>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</si>
  <si>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</si>
  <si>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</si>
  <si>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</si>
  <si>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</si>
  <si>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</si>
  <si>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</si>
  <si>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</si>
  <si>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</si>
  <si>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</si>
  <si>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</si>
  <si>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</si>
  <si>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</si>
  <si>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</si>
  <si>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</si>
  <si>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</si>
  <si>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</si>
  <si>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</si>
  <si>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</si>
  <si>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</si>
  <si>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</si>
  <si>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</si>
  <si>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</si>
  <si>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</si>
  <si>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</si>
  <si>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</si>
  <si>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</si>
  <si>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</si>
  <si>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</si>
  <si>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</si>
  <si>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</si>
  <si>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</si>
  <si>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</si>
  <si>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</si>
  <si>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</si>
  <si>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</si>
  <si>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</si>
  <si>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</si>
  <si>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</si>
  <si>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</si>
  <si>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</si>
  <si>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</si>
  <si>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</si>
  <si>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</si>
  <si>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</si>
  <si>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</si>
  <si>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</si>
  <si>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</si>
  <si>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</si>
  <si>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</si>
  <si>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</si>
  <si>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</si>
  <si>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</si>
  <si>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</si>
  <si>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</si>
  <si>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</si>
  <si>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</si>
  <si>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</si>
  <si>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</si>
  <si>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</si>
  <si>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</si>
  <si>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</si>
  <si>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</si>
  <si>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</si>
  <si>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</si>
  <si>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</si>
  <si>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</si>
  <si>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</si>
  <si>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</si>
  <si>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</si>
  <si>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</si>
  <si>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</si>
  <si>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</si>
  <si>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</si>
  <si>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</si>
  <si>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</si>
  <si>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</si>
  <si>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</si>
  <si>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</si>
  <si>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</si>
  <si>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</si>
  <si>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</si>
  <si>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</si>
  <si>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</si>
  <si>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</si>
  <si>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</si>
  <si>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</si>
  <si>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</si>
  <si>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</si>
  <si>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</si>
  <si>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</si>
  <si>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</si>
  <si>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</si>
  <si>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</si>
  <si>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</si>
  <si>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</si>
  <si>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</si>
  <si>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</si>
  <si>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</si>
  <si>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</si>
  <si>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</si>
  <si>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</si>
  <si>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</si>
  <si>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</si>
  <si>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</si>
  <si>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</si>
  <si>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</si>
  <si>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</si>
  <si>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</si>
  <si>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</si>
  <si>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</si>
  <si>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</si>
  <si>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</si>
  <si>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</si>
  <si>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</si>
  <si>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</si>
  <si>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</si>
  <si>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</si>
  <si>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</si>
  <si>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</si>
  <si>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</si>
  <si>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</si>
  <si>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</si>
  <si>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</si>
  <si>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</si>
  <si>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</si>
  <si>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</si>
  <si>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</si>
  <si>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</si>
  <si>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</si>
  <si>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</si>
  <si>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</si>
  <si>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</si>
  <si>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</si>
  <si>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</si>
  <si>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</si>
  <si>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</si>
  <si>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</si>
  <si>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</si>
  <si>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</si>
  <si>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</si>
  <si>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</si>
  <si>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</si>
  <si>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</si>
  <si>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</si>
  <si>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</si>
  <si>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</si>
  <si>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</si>
  <si>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</si>
  <si>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</si>
  <si>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</si>
  <si>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</si>
  <si>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</si>
  <si>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</si>
  <si>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</si>
  <si>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</si>
  <si>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</si>
  <si>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</si>
  <si>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</si>
  <si>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</si>
  <si>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</si>
  <si>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</si>
  <si>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</si>
  <si>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</si>
  <si>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</si>
  <si>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</si>
  <si>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</si>
  <si>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</si>
  <si>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</si>
  <si>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</si>
  <si>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</si>
  <si>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</si>
  <si>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</si>
  <si>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</si>
  <si>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</si>
  <si>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</si>
  <si>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</si>
  <si>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</si>
  <si>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</si>
  <si>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</si>
  <si>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</si>
  <si>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</si>
  <si>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</si>
  <si>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</si>
  <si>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</si>
  <si>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</si>
  <si>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</si>
  <si>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</si>
  <si>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</si>
  <si>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</si>
  <si>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</si>
  <si>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</si>
  <si>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</si>
  <si>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</si>
  <si>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</si>
  <si>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</si>
  <si>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</si>
  <si>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</si>
  <si>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</si>
  <si>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</si>
  <si>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</si>
  <si>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</si>
  <si>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</si>
  <si>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</si>
  <si>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</si>
  <si>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</si>
  <si>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</si>
  <si>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</si>
  <si>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</si>
  <si>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</si>
  <si>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</si>
  <si>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</si>
  <si>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</si>
  <si>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</si>
  <si>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</si>
  <si>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</si>
  <si>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</si>
  <si>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</si>
  <si>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</si>
  <si>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</si>
  <si>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</si>
  <si>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</si>
  <si>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</si>
  <si>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</si>
  <si>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</si>
  <si>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</si>
  <si>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</si>
  <si>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</si>
  <si>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</si>
  <si>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</si>
  <si>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</si>
  <si>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</si>
  <si>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</si>
  <si>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</si>
  <si>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</si>
  <si>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</si>
  <si>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</si>
  <si>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</si>
  <si>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</si>
  <si>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</si>
  <si>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</si>
  <si>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</si>
  <si>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</si>
  <si>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</si>
  <si>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</si>
  <si>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</si>
  <si>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</si>
  <si>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</si>
  <si>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</si>
  <si>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</si>
  <si>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</si>
  <si>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</si>
  <si>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</si>
  <si>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</si>
  <si>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</si>
  <si>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</si>
  <si>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</si>
  <si>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</si>
  <si>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</si>
  <si>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</si>
  <si>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</si>
  <si>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</si>
  <si>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</si>
  <si>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</si>
  <si>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</si>
  <si>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</si>
  <si>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</si>
  <si>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</si>
  <si>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</si>
  <si>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</si>
  <si>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</si>
  <si>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</si>
  <si>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</si>
  <si>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</si>
  <si>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</si>
  <si>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</si>
  <si>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</si>
  <si>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</si>
  <si>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</si>
  <si>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</si>
  <si>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</si>
  <si>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</si>
  <si>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</si>
  <si>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</si>
  <si>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</si>
  <si>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</si>
  <si>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</si>
  <si>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</si>
  <si>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</si>
  <si>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</si>
  <si>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</si>
  <si>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</si>
  <si>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</si>
  <si>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</si>
  <si>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</si>
  <si>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</si>
  <si>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</si>
  <si>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</si>
  <si>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</si>
  <si>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</si>
  <si>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</si>
  <si>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</si>
  <si>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</si>
  <si>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</si>
  <si>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</si>
  <si>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</si>
  <si>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</si>
  <si>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</si>
  <si>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</si>
  <si>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</si>
  <si>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</si>
  <si>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</si>
  <si>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</si>
  <si>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</si>
  <si>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</si>
  <si>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</si>
  <si>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</si>
  <si>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</si>
  <si>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</si>
  <si>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</si>
  <si>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</si>
  <si>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</si>
  <si>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</si>
  <si>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</si>
  <si>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</si>
  <si>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</si>
  <si>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</si>
  <si>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</si>
  <si>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</si>
  <si>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</si>
  <si>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</si>
  <si>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</si>
  <si>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</si>
  <si>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</si>
  <si>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</si>
  <si>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</si>
  <si>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</si>
  <si>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</si>
  <si>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</si>
  <si>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</si>
  <si>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</si>
  <si>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</si>
  <si>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</si>
  <si>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</si>
  <si>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</si>
  <si>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</si>
  <si>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</si>
  <si>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</si>
  <si>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</si>
  <si>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</si>
  <si>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</si>
  <si>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</si>
  <si>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</si>
  <si>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</si>
  <si>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</si>
  <si>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</si>
  <si>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</si>
  <si>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</si>
  <si>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</si>
  <si>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</si>
  <si>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</si>
  <si>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</si>
  <si>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</si>
  <si>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</si>
  <si>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</si>
  <si>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</si>
  <si>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</si>
  <si>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</si>
  <si>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</si>
  <si>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</si>
  <si>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</si>
  <si>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</si>
  <si>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</si>
  <si>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</si>
  <si>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</si>
  <si>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</si>
  <si>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</si>
  <si>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</si>
  <si>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</si>
  <si>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</si>
  <si>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</si>
  <si>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</si>
  <si>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</si>
  <si>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</si>
  <si>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</si>
  <si>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</si>
  <si>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</si>
  <si>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</si>
  <si>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</si>
  <si>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</si>
  <si>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</si>
  <si>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</si>
  <si>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</si>
  <si>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</si>
  <si>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</si>
  <si>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</si>
  <si>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</si>
  <si>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</si>
  <si>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</si>
  <si>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</si>
  <si>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</si>
  <si>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</si>
  <si>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</si>
  <si>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</si>
  <si>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</si>
  <si>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</si>
  <si>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</si>
  <si>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</si>
  <si>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</si>
  <si>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</si>
  <si>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</si>
  <si>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</si>
  <si>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</si>
  <si>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</si>
  <si>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</si>
  <si>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</si>
  <si>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</si>
  <si>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</si>
  <si>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</si>
  <si>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</si>
  <si>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</si>
  <si>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</si>
  <si>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</si>
  <si>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</si>
  <si>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</si>
  <si>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</si>
  <si>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</si>
  <si>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</si>
  <si>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</si>
  <si>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</si>
  <si>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</si>
  <si>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</si>
  <si>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</si>
  <si>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</si>
  <si>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</si>
  <si>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</si>
  <si>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</si>
  <si>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</si>
  <si>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</si>
  <si>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</si>
  <si>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</si>
  <si>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</si>
  <si>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</si>
  <si>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</si>
  <si>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</si>
  <si>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</si>
  <si>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</si>
  <si>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</si>
  <si>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</si>
  <si>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</si>
  <si>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</si>
  <si>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</si>
  <si>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</si>
  <si>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</si>
  <si>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</si>
  <si>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</si>
  <si>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</si>
  <si>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</si>
  <si>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</si>
  <si>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</si>
  <si>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</si>
  <si>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</si>
  <si>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</si>
  <si>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</si>
  <si>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</si>
  <si>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</si>
  <si>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</si>
  <si>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</si>
  <si>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</si>
  <si>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</si>
  <si>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</si>
  <si>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</si>
  <si>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</si>
  <si>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</si>
  <si>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</si>
  <si>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</si>
  <si>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</si>
  <si>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</si>
  <si>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</si>
  <si>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</si>
  <si>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</si>
  <si>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</si>
  <si>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</si>
  <si>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</si>
  <si>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</si>
  <si>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</si>
  <si>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</si>
  <si>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</si>
  <si>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</si>
  <si>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</si>
  <si>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</si>
  <si>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</si>
  <si>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</si>
  <si>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</si>
  <si>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</si>
  <si>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</si>
  <si>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</si>
  <si>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</si>
  <si>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</si>
  <si>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</si>
  <si>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</si>
  <si>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</si>
  <si>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</si>
  <si>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</si>
  <si>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</si>
  <si>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</si>
  <si>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</si>
  <si>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</si>
  <si>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</si>
  <si>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</si>
  <si>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</si>
  <si>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</si>
  <si>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</si>
  <si>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</si>
  <si>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</si>
  <si>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</si>
  <si>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</si>
  <si>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</si>
  <si>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</si>
  <si>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</si>
  <si>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</si>
  <si>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</si>
  <si>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</si>
  <si>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</si>
  <si>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</si>
  <si>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</si>
  <si>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</si>
  <si>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</si>
  <si>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</si>
  <si>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</si>
  <si>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</si>
  <si>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</si>
  <si>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</si>
  <si>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</si>
  <si>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</si>
  <si>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</si>
  <si>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</si>
  <si>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</si>
  <si>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</si>
  <si>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</si>
  <si>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</si>
  <si>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</si>
  <si>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</si>
  <si>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</si>
  <si>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</si>
  <si>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</si>
  <si>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</si>
  <si>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</si>
  <si>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</si>
  <si>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</si>
  <si>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</si>
  <si>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</si>
  <si>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</si>
  <si>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</si>
  <si>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</si>
  <si>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</si>
  <si>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</si>
  <si>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</si>
  <si>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</si>
  <si>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</si>
  <si>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</si>
  <si>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</si>
  <si>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</si>
  <si>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</si>
  <si>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</si>
  <si>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</si>
  <si>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</si>
  <si>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</si>
  <si>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</si>
  <si>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</si>
  <si>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</si>
  <si>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</si>
  <si>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</si>
  <si>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</si>
  <si>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</si>
  <si>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</si>
  <si>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</si>
  <si>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</si>
  <si>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</si>
  <si>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</si>
  <si>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</si>
  <si>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</si>
  <si>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</si>
  <si>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</si>
  <si>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</si>
  <si>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</si>
  <si>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</si>
  <si>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</si>
  <si>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</si>
  <si>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</si>
  <si>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</si>
  <si>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</si>
  <si>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</si>
  <si>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</si>
  <si>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</si>
  <si>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</si>
  <si>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</si>
  <si>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</si>
  <si>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</si>
  <si>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</si>
  <si>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</si>
  <si>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</si>
  <si>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</si>
  <si>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</si>
  <si>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</si>
  <si>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</si>
  <si>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</si>
  <si>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</si>
  <si>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</si>
  <si>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</si>
  <si>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</si>
  <si>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</si>
  <si>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</si>
  <si>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</si>
  <si>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</si>
  <si>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</si>
  <si>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</si>
  <si>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</si>
  <si>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</si>
  <si>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</si>
  <si>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</si>
  <si>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</si>
  <si>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</si>
  <si>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</si>
  <si>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</si>
  <si>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</si>
  <si>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</si>
  <si>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</si>
  <si>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</si>
  <si>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</si>
  <si>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</si>
  <si>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</si>
  <si>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</si>
  <si>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</si>
  <si>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</si>
  <si>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</si>
  <si>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</si>
  <si>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</si>
  <si>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</si>
  <si>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</si>
  <si>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</si>
  <si>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</si>
  <si>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</si>
  <si>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</si>
  <si>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</si>
  <si>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</si>
  <si>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</si>
  <si>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</si>
  <si>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</si>
  <si>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</si>
  <si>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</si>
  <si>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</si>
  <si>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</si>
  <si>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</si>
  <si>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</si>
  <si>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</si>
  <si>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</si>
  <si>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</si>
  <si>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</si>
  <si>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</si>
  <si>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</si>
  <si>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</si>
  <si>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</si>
  <si>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</si>
  <si>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</si>
  <si>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</si>
  <si>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</si>
  <si>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</si>
  <si>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</si>
  <si>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</si>
  <si>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</si>
  <si>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</si>
  <si>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</si>
  <si>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</si>
  <si>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</si>
  <si>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</si>
  <si>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</si>
  <si>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</si>
  <si>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</si>
  <si>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</si>
  <si>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</si>
  <si>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</si>
  <si>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</si>
  <si>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</si>
  <si>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</si>
  <si>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</si>
  <si>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</si>
  <si>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</si>
  <si>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</si>
  <si>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</si>
  <si>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</si>
  <si>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</si>
  <si>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</si>
  <si>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</si>
  <si>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</si>
  <si>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</si>
  <si>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</si>
  <si>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</si>
  <si>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</si>
  <si>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</si>
  <si>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</si>
  <si>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</si>
  <si>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</si>
  <si>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</si>
  <si>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</si>
  <si>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</si>
  <si>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</si>
  <si>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</si>
  <si>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</si>
  <si>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</si>
  <si>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</si>
  <si>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</si>
  <si>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</si>
  <si>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</si>
  <si>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</si>
  <si>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</si>
  <si>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</si>
  <si>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</si>
  <si>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</si>
  <si>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</si>
  <si>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</si>
  <si>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</si>
  <si>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</si>
  <si>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</si>
  <si>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</si>
  <si>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</si>
  <si>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</si>
  <si>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</si>
  <si>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</si>
  <si>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</si>
  <si>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</si>
  <si>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</si>
  <si>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</si>
  <si>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</si>
  <si>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</si>
  <si>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</si>
  <si>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</si>
  <si>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</si>
  <si>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</si>
  <si>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</si>
  <si>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</si>
  <si>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</si>
  <si>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</si>
  <si>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</si>
  <si>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</si>
  <si>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</si>
  <si>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</si>
  <si>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</si>
  <si>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</si>
  <si>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</si>
  <si>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</si>
  <si>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</si>
  <si>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</si>
  <si>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</si>
  <si>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</si>
  <si>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</si>
  <si>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</si>
  <si>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</si>
  <si>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</si>
  <si>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</si>
  <si>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</si>
  <si>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</si>
  <si>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</si>
  <si>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</si>
  <si>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</si>
  <si>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</si>
  <si>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</si>
  <si>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</si>
  <si>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</si>
  <si>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</si>
  <si>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</si>
  <si>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</si>
  <si>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</si>
  <si>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</si>
  <si>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</si>
  <si>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</si>
  <si>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</si>
  <si>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</si>
  <si>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</si>
  <si>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</si>
  <si>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</si>
  <si>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</si>
  <si>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</si>
  <si>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</si>
  <si>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</si>
  <si>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</si>
  <si>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</si>
  <si>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</si>
  <si>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</si>
  <si>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</si>
  <si>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</si>
  <si>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</si>
  <si>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</si>
  <si>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</si>
  <si>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</si>
  <si>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</si>
  <si>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</si>
  <si>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</si>
  <si>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</si>
  <si>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</si>
  <si>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</si>
  <si>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</si>
  <si>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</si>
  <si>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</si>
  <si>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</si>
  <si>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</si>
  <si>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</si>
  <si>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</si>
  <si>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</si>
  <si>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</si>
  <si>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</si>
  <si>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</si>
  <si>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</si>
  <si>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</si>
  <si>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</si>
  <si>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</si>
  <si>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</si>
  <si>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</si>
  <si>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</si>
  <si>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</si>
  <si>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</si>
  <si>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</si>
  <si>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</si>
  <si>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</si>
  <si>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</si>
  <si>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</si>
  <si>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</si>
  <si>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</si>
  <si>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</si>
  <si>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</si>
  <si>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</si>
  <si>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</si>
  <si>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</si>
  <si>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</si>
  <si>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</si>
  <si>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</si>
  <si>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</si>
  <si>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</si>
  <si>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</si>
  <si>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</si>
  <si>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</si>
  <si>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</si>
  <si>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</si>
  <si>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</si>
  <si>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</si>
  <si>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</si>
  <si>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</si>
  <si>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</si>
  <si>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</si>
  <si>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</si>
  <si>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</si>
  <si>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</si>
  <si>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</si>
  <si>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</si>
  <si>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</si>
  <si>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</si>
  <si>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</si>
  <si>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</si>
  <si>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</si>
  <si>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</si>
  <si>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</si>
  <si>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</si>
  <si>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</si>
  <si>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</si>
  <si>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</si>
  <si>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</si>
  <si>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</si>
  <si>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</si>
  <si>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</si>
  <si>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</si>
  <si>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</si>
  <si>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</si>
  <si>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</si>
  <si>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</si>
  <si>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</si>
  <si>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</si>
  <si>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</si>
  <si>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</si>
  <si>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</si>
  <si>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</si>
  <si>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</si>
  <si>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</si>
  <si>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</si>
  <si>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</si>
  <si>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</si>
  <si>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</si>
  <si>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</si>
  <si>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</si>
  <si>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</si>
  <si>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</si>
  <si>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</si>
  <si>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</si>
  <si>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</si>
  <si>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</si>
  <si>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</si>
  <si>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</si>
  <si>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</si>
  <si>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</si>
  <si>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</si>
  <si>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</si>
  <si>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</si>
  <si>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</si>
  <si>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</si>
  <si>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</si>
  <si>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</si>
  <si>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</si>
  <si>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</si>
  <si>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</si>
  <si>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</si>
  <si>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</si>
  <si>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</si>
  <si>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</si>
  <si>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</si>
  <si>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</si>
  <si>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</si>
  <si>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</si>
  <si>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</si>
  <si>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</si>
  <si>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</si>
  <si>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</si>
  <si>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</si>
  <si>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</si>
  <si>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</si>
  <si>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</si>
  <si>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</si>
  <si>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</si>
  <si>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</si>
  <si>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</si>
  <si>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</si>
  <si>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</si>
  <si>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</si>
  <si>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</si>
  <si>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</si>
  <si>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</si>
  <si>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</si>
  <si>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</si>
  <si>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</si>
  <si>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</si>
  <si>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</si>
  <si>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</si>
  <si>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</si>
  <si>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</si>
  <si>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</si>
  <si>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</si>
  <si>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</si>
  <si>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</si>
  <si>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</si>
  <si>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</si>
  <si>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</si>
  <si>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</si>
  <si>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</si>
  <si>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</si>
  <si>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</si>
  <si>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</si>
  <si>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</si>
  <si>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</si>
  <si>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</si>
  <si>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</si>
  <si>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</si>
  <si>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</si>
  <si>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</si>
  <si>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</si>
  <si>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</si>
  <si>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</si>
  <si>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</si>
  <si>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</si>
  <si>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</si>
  <si>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</si>
  <si>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</si>
  <si>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</si>
  <si>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</si>
  <si>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</si>
  <si>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</si>
  <si>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</si>
  <si>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</si>
  <si>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</si>
  <si>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</si>
  <si>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</si>
  <si>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</si>
  <si>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</si>
  <si>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</si>
  <si>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</si>
  <si>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</si>
  <si>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</si>
  <si>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</si>
  <si>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</si>
  <si>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</si>
  <si>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</si>
  <si>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</si>
  <si>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</si>
  <si>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</si>
  <si>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</si>
  <si>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</si>
  <si>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</si>
  <si>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</si>
  <si>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</si>
  <si>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</si>
  <si>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</si>
  <si>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</si>
  <si>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</si>
  <si>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</si>
  <si>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</si>
  <si>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</si>
  <si>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</si>
  <si>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</si>
  <si>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</si>
  <si>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</si>
  <si>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</si>
  <si>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</si>
  <si>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</si>
  <si>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</si>
  <si>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</si>
  <si>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</si>
  <si>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</si>
  <si>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</si>
  <si>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</si>
  <si>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</si>
  <si>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</si>
  <si>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</si>
  <si>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</si>
  <si>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</si>
  <si>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</si>
  <si>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</si>
  <si>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</si>
  <si>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</si>
  <si>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</si>
  <si>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</si>
  <si>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</si>
  <si>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</si>
  <si>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</si>
  <si>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</si>
  <si>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</si>
  <si>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</si>
  <si>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</si>
  <si>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</si>
  <si>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</si>
  <si>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</si>
  <si>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</si>
  <si>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</si>
  <si>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</si>
  <si>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</si>
  <si>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</si>
  <si>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</si>
  <si>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</si>
  <si>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</si>
  <si>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</si>
  <si>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</si>
  <si>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</si>
  <si>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</si>
  <si>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</si>
  <si>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</si>
  <si>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</si>
  <si>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</si>
  <si>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</si>
  <si>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</si>
  <si>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</si>
  <si>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</si>
  <si>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</si>
  <si>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</si>
  <si>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</si>
  <si>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</si>
  <si>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</si>
  <si>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</si>
  <si>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</si>
  <si>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</si>
  <si>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</si>
  <si>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</si>
  <si>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</si>
  <si>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</si>
  <si>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</si>
  <si>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</si>
  <si>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</si>
  <si>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</si>
  <si>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</si>
  <si>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</si>
  <si>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</si>
  <si>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</si>
  <si>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</si>
  <si>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</si>
  <si>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</si>
  <si>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</si>
  <si>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</si>
  <si>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</si>
  <si>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</si>
  <si>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</si>
  <si>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</si>
  <si>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</si>
  <si>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</si>
  <si>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</si>
  <si>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</si>
  <si>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</si>
  <si>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</si>
  <si>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</si>
  <si>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</si>
  <si>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</si>
  <si>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</si>
  <si>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</si>
  <si>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</si>
  <si>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</si>
  <si>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</si>
  <si>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</si>
  <si>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</si>
  <si>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</si>
  <si>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</si>
  <si>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</si>
  <si>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</si>
  <si>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</si>
  <si>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</si>
  <si>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</si>
  <si>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</si>
  <si>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</si>
  <si>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</si>
  <si>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</si>
  <si>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</si>
  <si>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</si>
  <si>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</si>
  <si>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</si>
  <si>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</si>
  <si>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</si>
  <si>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</si>
  <si>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</si>
  <si>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</si>
  <si>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</si>
  <si>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</si>
  <si>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</si>
  <si>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</si>
  <si>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</si>
  <si>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</si>
  <si>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</si>
  <si>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</si>
  <si>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</si>
  <si>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</si>
  <si>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</si>
  <si>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</si>
  <si>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</si>
  <si>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</si>
  <si>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</si>
  <si>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</si>
  <si>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</si>
  <si>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</si>
  <si>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</si>
  <si>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</si>
  <si>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</si>
  <si>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</si>
  <si>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</si>
  <si>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</si>
  <si>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</si>
  <si>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</si>
  <si>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</si>
  <si>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</si>
  <si>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</si>
  <si>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</si>
  <si>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</si>
  <si>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</si>
  <si>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</si>
  <si>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</si>
  <si>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</si>
  <si>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</si>
  <si>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</si>
  <si>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</si>
  <si>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</si>
  <si>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</si>
  <si>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</si>
  <si>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</si>
  <si>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</si>
  <si>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</si>
  <si>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</si>
  <si>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</si>
  <si>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</si>
  <si>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</si>
  <si>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</si>
  <si>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</si>
  <si>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</si>
  <si>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</si>
  <si>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</si>
  <si>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</si>
  <si>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</si>
  <si>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</si>
  <si>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</si>
  <si>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</si>
  <si>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</si>
  <si>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</si>
  <si>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</si>
  <si>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</si>
  <si>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</si>
  <si>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</si>
  <si>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</si>
  <si>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</si>
  <si>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</si>
  <si>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</si>
  <si>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</si>
  <si>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</si>
  <si>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</si>
  <si>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</si>
  <si>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</si>
  <si>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</si>
  <si>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</si>
  <si>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</si>
  <si>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</si>
  <si>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</si>
  <si>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</si>
  <si>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</si>
  <si>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</si>
  <si>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</si>
  <si>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</si>
  <si>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</si>
  <si>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</si>
  <si>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</si>
  <si>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</si>
  <si>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</si>
  <si>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</si>
  <si>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</si>
  <si>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</si>
  <si>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</si>
  <si>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</si>
  <si>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</si>
  <si>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</si>
  <si>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</si>
  <si>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</si>
  <si>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</si>
  <si>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</si>
  <si>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</si>
  <si>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</si>
  <si>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</si>
  <si>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</si>
  <si>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</si>
  <si>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</si>
  <si>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</si>
  <si>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</si>
  <si>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</si>
  <si>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</si>
  <si>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</si>
  <si>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</si>
  <si>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</si>
  <si>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</si>
  <si>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</si>
  <si>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</si>
  <si>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</si>
  <si>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</si>
  <si>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</si>
  <si>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</si>
  <si>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</si>
  <si>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</si>
  <si>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</si>
  <si>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</si>
  <si>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</si>
  <si>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</si>
  <si>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</si>
  <si>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</si>
  <si>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</si>
  <si>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</si>
  <si>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</si>
  <si>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</si>
  <si>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</si>
  <si>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</si>
  <si>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</si>
  <si>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</si>
  <si>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</si>
  <si>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</si>
  <si>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</si>
  <si>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</si>
  <si>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</si>
  <si>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</si>
  <si>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</si>
  <si>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</si>
  <si>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</si>
  <si>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</si>
  <si>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</si>
  <si>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</si>
  <si>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</si>
  <si>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</si>
  <si>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</si>
  <si>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</si>
  <si>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</si>
  <si>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</si>
  <si>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</si>
  <si>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</si>
  <si>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</si>
  <si>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</si>
  <si>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</si>
  <si>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</si>
  <si>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</si>
  <si>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</si>
  <si>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</si>
  <si>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</si>
  <si>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</si>
  <si>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</si>
  <si>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</si>
  <si>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</si>
  <si>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</si>
  <si>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</si>
  <si>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</si>
  <si>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</si>
  <si>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</si>
  <si>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</si>
  <si>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</si>
  <si>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</si>
  <si>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</si>
  <si>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</si>
  <si>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</si>
  <si>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</si>
  <si>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</si>
  <si>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</si>
  <si>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</si>
  <si>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</si>
  <si>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</si>
  <si>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</si>
  <si>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</si>
  <si>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</si>
  <si>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</si>
  <si>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</si>
  <si>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</si>
  <si>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</si>
  <si>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</si>
  <si>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</si>
  <si>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</si>
  <si>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</si>
  <si>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</si>
  <si>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</si>
  <si>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</si>
  <si>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</si>
  <si>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</si>
  <si>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</si>
  <si>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</si>
  <si>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</si>
  <si>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</si>
  <si>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</si>
  <si>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</si>
  <si>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</si>
  <si>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</si>
  <si>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</si>
  <si>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</si>
  <si>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</si>
  <si>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</si>
  <si>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</si>
  <si>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</si>
  <si>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</si>
  <si>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</si>
  <si>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</si>
  <si>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</si>
  <si>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</si>
  <si>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</si>
  <si>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</si>
  <si>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</si>
  <si>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</si>
  <si>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</si>
  <si>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</si>
  <si>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</si>
  <si>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</si>
  <si>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</si>
  <si>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</si>
  <si>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</si>
  <si>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</si>
  <si>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</si>
  <si>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</si>
  <si>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</si>
  <si>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</si>
  <si>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</si>
  <si>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</si>
  <si>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</si>
  <si>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</si>
  <si>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</si>
  <si>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</si>
  <si>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</si>
  <si>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</si>
  <si>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</si>
  <si>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</si>
  <si>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</si>
  <si>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</si>
  <si>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</si>
  <si>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</si>
  <si>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</si>
  <si>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</si>
  <si>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</si>
  <si>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</si>
  <si>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</si>
  <si>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</si>
  <si>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</si>
  <si>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</si>
  <si>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</si>
  <si>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</si>
  <si>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</si>
  <si>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</si>
  <si>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</si>
  <si>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</si>
  <si>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</si>
  <si>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</si>
  <si>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</si>
  <si>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</si>
  <si>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</si>
  <si>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</si>
  <si>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</si>
  <si>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</si>
  <si>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</si>
  <si>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</si>
  <si>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</si>
  <si>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</si>
  <si>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</si>
  <si>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</si>
  <si>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</si>
  <si>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</si>
  <si>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</si>
  <si>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</si>
  <si>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</si>
  <si>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</si>
  <si>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</si>
  <si>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</si>
  <si>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</si>
  <si>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</si>
  <si>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</si>
  <si>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</si>
  <si>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</si>
  <si>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</si>
  <si>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</si>
  <si>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</si>
  <si>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</si>
  <si>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</si>
  <si>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</si>
  <si>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</si>
  <si>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</si>
  <si>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</si>
  <si>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</si>
  <si>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</si>
  <si>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</si>
  <si>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</si>
  <si>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</si>
  <si>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</si>
  <si>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</si>
  <si>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</si>
  <si>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</si>
  <si>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</si>
  <si>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</si>
  <si>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</si>
  <si>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</si>
  <si>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</si>
  <si>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</si>
  <si>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</si>
  <si>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</si>
  <si>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</si>
  <si>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</si>
  <si>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</si>
  <si>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</si>
  <si>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</si>
  <si>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</si>
  <si>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</si>
  <si>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</si>
  <si>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</si>
  <si>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</si>
  <si>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</si>
  <si>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</si>
  <si>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</si>
  <si>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</si>
  <si>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</si>
  <si>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</si>
  <si>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</si>
  <si>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</si>
  <si>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</si>
  <si>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</si>
  <si>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</si>
  <si>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</si>
  <si>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</si>
  <si>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</si>
  <si>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</si>
  <si>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</si>
  <si>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</si>
  <si>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</si>
  <si>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</si>
  <si>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</si>
  <si>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</si>
  <si>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</si>
  <si>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</si>
  <si>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</si>
  <si>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</si>
  <si>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</si>
  <si>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</si>
  <si>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</si>
  <si>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</si>
  <si>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</si>
  <si>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</si>
  <si>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</si>
  <si>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</si>
  <si>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</si>
  <si>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</si>
  <si>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</si>
  <si>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</si>
  <si>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</si>
  <si>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</si>
  <si>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</si>
  <si>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</si>
  <si>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</si>
  <si>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</si>
  <si>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</si>
  <si>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</si>
  <si>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</si>
  <si>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</si>
  <si>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</si>
  <si>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</si>
  <si>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</si>
  <si>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</si>
  <si>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</si>
  <si>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</si>
  <si>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</si>
  <si>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</si>
  <si>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</si>
  <si>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</si>
  <si>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</si>
  <si>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</si>
  <si>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</si>
  <si>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</si>
  <si>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</si>
  <si>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</si>
  <si>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</si>
  <si>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</si>
  <si>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</si>
  <si>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</si>
  <si>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</si>
  <si>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</si>
  <si>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</si>
  <si>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</si>
  <si>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</si>
  <si>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</si>
  <si>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</si>
  <si>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</si>
  <si>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</si>
  <si>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</si>
  <si>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</si>
  <si>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</si>
  <si>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</si>
  <si>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</si>
  <si>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</si>
  <si>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</si>
  <si>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</si>
  <si>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</si>
  <si>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</si>
  <si>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</si>
  <si>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</si>
  <si>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</si>
  <si>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</si>
  <si>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</si>
  <si>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</si>
  <si>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</si>
  <si>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</si>
  <si>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</si>
  <si>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</si>
  <si>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</si>
  <si>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</si>
  <si>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</si>
  <si>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</si>
  <si>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</si>
  <si>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</si>
  <si>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</si>
  <si>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</si>
  <si>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</si>
  <si>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</si>
  <si>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</si>
  <si>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</si>
  <si>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</si>
  <si>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</si>
  <si>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</si>
  <si>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</si>
  <si>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</si>
  <si>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</si>
  <si>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</si>
  <si>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</si>
  <si>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</si>
  <si>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</si>
  <si>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</si>
  <si>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</si>
  <si>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</si>
  <si>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</si>
  <si>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</si>
  <si>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</si>
  <si>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</si>
  <si>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</si>
  <si>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</si>
  <si>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</si>
  <si>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</si>
  <si>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</si>
  <si>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</si>
  <si>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</si>
  <si>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</si>
  <si>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</si>
  <si>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</si>
  <si>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</si>
  <si>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</si>
  <si>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</si>
  <si>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</si>
  <si>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</si>
  <si>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</si>
  <si>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</si>
  <si>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</si>
  <si>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</si>
  <si>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</si>
  <si>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</si>
  <si>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</si>
  <si>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</si>
  <si>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</si>
  <si>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</si>
  <si>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</si>
  <si>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</si>
  <si>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</si>
  <si>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</si>
  <si>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</si>
  <si>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</si>
  <si>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</si>
  <si>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</si>
  <si>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</si>
  <si>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</si>
  <si>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</si>
  <si>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</si>
  <si>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</si>
  <si>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</si>
  <si>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</si>
  <si>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</si>
  <si>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</si>
  <si>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</si>
  <si>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</si>
  <si>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</si>
  <si>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</si>
  <si>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</si>
  <si>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</si>
  <si>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</si>
  <si>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</si>
  <si>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</si>
  <si>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</si>
  <si>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</si>
  <si>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</si>
  <si>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</si>
  <si>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</si>
  <si>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</si>
  <si>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</si>
  <si>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</si>
  <si>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</si>
  <si>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</si>
  <si>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</si>
  <si>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</si>
  <si>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</si>
  <si>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</si>
  <si>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</si>
  <si>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</si>
  <si>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</si>
  <si>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</si>
  <si>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</si>
  <si>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</si>
  <si>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</si>
  <si>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</si>
  <si>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</si>
  <si>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</si>
  <si>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</si>
  <si>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</si>
  <si>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</si>
  <si>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</si>
  <si>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</si>
  <si>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</si>
  <si>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</si>
  <si>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</si>
  <si>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</si>
  <si>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</si>
  <si>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</si>
  <si>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</si>
  <si>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</si>
  <si>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</si>
  <si>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</si>
  <si>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</si>
  <si>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</si>
  <si>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</si>
  <si>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</si>
  <si>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</si>
  <si>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</si>
  <si>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</si>
  <si>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</si>
  <si>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</si>
  <si>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</si>
  <si>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</si>
  <si>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</si>
  <si>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</si>
  <si>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</si>
  <si>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</si>
  <si>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</si>
  <si>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</si>
  <si>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</si>
  <si>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</si>
  <si>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</si>
  <si>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</si>
  <si>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</si>
  <si>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</si>
  <si>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</si>
  <si>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</si>
  <si>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</si>
  <si>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</si>
  <si>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</si>
  <si>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</si>
  <si>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</si>
  <si>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</si>
  <si>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</si>
  <si>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</si>
  <si>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</si>
  <si>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</si>
  <si>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</si>
  <si>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</si>
  <si>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</si>
  <si>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</si>
  <si>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</si>
  <si>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</si>
  <si>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</si>
  <si>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</si>
  <si>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</si>
  <si>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</si>
  <si>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</si>
  <si>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</si>
  <si>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</si>
  <si>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</si>
  <si>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</si>
  <si>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</si>
  <si>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</si>
  <si>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</si>
  <si>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</si>
  <si>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</si>
  <si>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</si>
  <si>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</si>
  <si>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</si>
  <si>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</si>
  <si>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</si>
  <si>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</si>
  <si>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</si>
  <si>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</si>
  <si>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</si>
  <si>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</si>
  <si>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</si>
  <si>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</si>
  <si>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</si>
  <si>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</si>
  <si>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</si>
  <si>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</si>
  <si>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</si>
  <si>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</si>
  <si>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</si>
  <si>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</si>
  <si>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</si>
  <si>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</si>
  <si>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</si>
  <si>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</si>
  <si>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</si>
  <si>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</si>
  <si>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</si>
  <si>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</si>
  <si>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</si>
  <si>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</si>
  <si>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</si>
  <si>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</si>
  <si>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</si>
  <si>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</si>
  <si>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</si>
  <si>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</si>
  <si>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</si>
  <si>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</si>
  <si>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</si>
  <si>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</si>
  <si>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</si>
  <si>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</si>
  <si>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</si>
  <si>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</si>
  <si>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</si>
  <si>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</si>
  <si>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</si>
  <si>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</si>
  <si>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</si>
  <si>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</si>
  <si>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</si>
  <si>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</si>
  <si>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</si>
  <si>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</si>
  <si>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</si>
  <si>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</si>
  <si>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</si>
  <si>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</si>
  <si>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</si>
  <si>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</si>
  <si>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</si>
  <si>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</si>
  <si>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</si>
  <si>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</si>
  <si>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</si>
  <si>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</si>
  <si>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</si>
  <si>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</si>
  <si>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</si>
  <si>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</si>
  <si>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</si>
  <si>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</si>
  <si>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</si>
  <si>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</si>
  <si>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</si>
  <si>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</si>
  <si>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</si>
  <si>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</si>
  <si>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</si>
  <si>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</si>
  <si>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</si>
  <si>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</si>
  <si>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</si>
  <si>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</si>
  <si>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</si>
  <si>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</si>
  <si>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</si>
  <si>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</si>
  <si>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</si>
  <si>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</si>
  <si>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</si>
  <si>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</si>
  <si>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</si>
  <si>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</si>
  <si>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</si>
  <si>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</si>
  <si>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</si>
  <si>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</si>
  <si>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</si>
  <si>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</si>
  <si>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</si>
  <si>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</si>
  <si>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</si>
  <si>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</si>
  <si>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</si>
  <si>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</si>
  <si>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</si>
  <si>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</si>
  <si>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</si>
  <si>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</si>
  <si>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</si>
  <si>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</si>
  <si>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</si>
  <si>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</si>
  <si>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</si>
  <si>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</si>
  <si>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</si>
  <si>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</si>
  <si>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</si>
  <si>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</si>
  <si>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</si>
  <si>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</si>
  <si>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</si>
  <si>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</si>
  <si>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</si>
  <si>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</si>
  <si>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</si>
  <si>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</si>
  <si>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</si>
  <si>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</si>
  <si>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</si>
  <si>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</si>
  <si>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</si>
  <si>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</si>
  <si>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</si>
  <si>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</si>
  <si>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</si>
  <si>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</si>
  <si>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</si>
  <si>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</si>
  <si>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</si>
  <si>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</si>
  <si>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</si>
  <si>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</si>
  <si>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</si>
  <si>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</si>
  <si>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</si>
  <si>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</si>
  <si>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</si>
  <si>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</si>
  <si>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</si>
  <si>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</si>
  <si>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</si>
  <si>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</si>
  <si>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</si>
  <si>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</si>
  <si>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</si>
  <si>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</si>
  <si>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</si>
  <si>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</si>
  <si>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</si>
  <si>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</si>
  <si>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</si>
  <si>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</si>
  <si>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</si>
  <si>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</si>
  <si>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</si>
  <si>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</si>
  <si>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</si>
  <si>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</si>
  <si>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</si>
  <si>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</si>
  <si>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</si>
  <si>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</si>
  <si>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</si>
  <si>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</si>
  <si>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</si>
  <si>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</si>
  <si>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</si>
  <si>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</si>
  <si>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</si>
  <si>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</si>
  <si>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</si>
  <si>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</si>
  <si>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</si>
  <si>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</si>
  <si>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</si>
  <si>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</si>
  <si>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</si>
  <si>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</si>
  <si>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</si>
  <si>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</si>
  <si>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</si>
  <si>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</si>
  <si>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</si>
  <si>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</si>
  <si>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</si>
  <si>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</si>
  <si>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</si>
  <si>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</si>
  <si>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</si>
  <si>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</si>
  <si>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</si>
  <si>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</si>
  <si>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</si>
  <si>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</si>
  <si>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</si>
  <si>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</si>
  <si>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</si>
  <si>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</si>
  <si>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</si>
  <si>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</si>
  <si>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</si>
  <si>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</si>
  <si>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</si>
  <si>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</si>
  <si>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</si>
  <si>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</si>
  <si>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</si>
  <si>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</si>
  <si>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</si>
  <si>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</si>
  <si>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</si>
  <si>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</si>
  <si>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</si>
  <si>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</si>
  <si>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</si>
  <si>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</si>
  <si>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</si>
  <si>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</si>
  <si>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</si>
  <si>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</si>
  <si>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</si>
  <si>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</si>
  <si>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</si>
  <si>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</si>
  <si>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</si>
  <si>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</si>
  <si>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</si>
  <si>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</si>
  <si>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</si>
  <si>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</si>
  <si>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</si>
  <si>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</si>
  <si>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</si>
  <si>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</si>
  <si>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</si>
  <si>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</si>
  <si>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</si>
  <si>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</si>
  <si>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</si>
  <si>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</si>
  <si>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</si>
  <si>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</si>
  <si>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</si>
  <si>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</si>
  <si>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</si>
  <si>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</si>
  <si>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</si>
  <si>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</si>
  <si>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</si>
  <si>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</si>
  <si>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</si>
  <si>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</si>
  <si>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</si>
  <si>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</si>
  <si>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</si>
  <si>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</si>
  <si>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</si>
  <si>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</si>
  <si>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</si>
  <si>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</si>
  <si>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</si>
  <si>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</si>
  <si>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</si>
  <si>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</si>
  <si>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</si>
  <si>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</si>
  <si>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</si>
  <si>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</si>
  <si>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</si>
  <si>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</si>
  <si>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</si>
  <si>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</si>
  <si>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</si>
  <si>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</si>
  <si>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</si>
  <si>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</si>
  <si>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</si>
  <si>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</si>
  <si>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</si>
  <si>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</si>
  <si>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</si>
  <si>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</si>
  <si>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</si>
  <si>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</si>
  <si>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</si>
  <si>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</si>
  <si>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</si>
  <si>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</si>
  <si>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</si>
  <si>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</si>
  <si>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</si>
  <si>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</si>
  <si>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</si>
  <si>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</si>
  <si>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</si>
  <si>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</si>
  <si>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</si>
  <si>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</si>
  <si>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</si>
  <si>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</si>
  <si>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</si>
  <si>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</si>
  <si>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</si>
  <si>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</si>
  <si>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</si>
  <si>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</si>
  <si>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</si>
  <si>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</si>
  <si>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</si>
  <si>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</si>
  <si>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</si>
  <si>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</si>
  <si>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</si>
  <si>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</si>
  <si>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</si>
  <si>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</si>
  <si>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</si>
  <si>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</si>
  <si>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</si>
  <si>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</si>
  <si>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</si>
  <si>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</si>
  <si>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</si>
  <si>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</si>
  <si>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</si>
  <si>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</si>
  <si>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</si>
  <si>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</si>
  <si>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</si>
  <si>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</si>
  <si>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</si>
  <si>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</si>
  <si>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</si>
  <si>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</si>
  <si>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</si>
  <si>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</si>
  <si>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</si>
  <si>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</si>
  <si>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</si>
  <si>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</si>
  <si>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</si>
  <si>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</si>
  <si>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</si>
  <si>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</si>
  <si>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</si>
  <si>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</si>
  <si>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</si>
  <si>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</si>
  <si>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</si>
  <si>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</si>
  <si>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</si>
  <si>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</si>
  <si>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</si>
  <si>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</si>
  <si>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</si>
  <si>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</si>
  <si>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</si>
  <si>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</si>
  <si>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</si>
  <si>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</si>
  <si>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</si>
  <si>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</si>
  <si>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</si>
  <si>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</si>
  <si>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</si>
  <si>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</si>
  <si>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</si>
  <si>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</si>
  <si>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</si>
  <si>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</si>
  <si>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</si>
  <si>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</si>
  <si>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</si>
  <si>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</si>
  <si>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</si>
  <si>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</si>
  <si>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</si>
  <si>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</si>
  <si>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</si>
  <si>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</si>
  <si>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</si>
  <si>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</si>
  <si>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</si>
  <si>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</si>
  <si>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</si>
  <si>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</si>
  <si>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</si>
  <si>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</si>
  <si>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</si>
  <si>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</si>
  <si>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</si>
  <si>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</si>
  <si>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</si>
  <si>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</si>
  <si>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</si>
  <si>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</si>
  <si>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</si>
  <si>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</si>
  <si>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</si>
  <si>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</si>
  <si>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</si>
  <si>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</si>
  <si>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</si>
  <si>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</si>
  <si>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</si>
  <si>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</si>
  <si>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</si>
  <si>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</si>
  <si>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</si>
  <si>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</si>
  <si>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</si>
  <si>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</si>
  <si>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</si>
  <si>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</si>
  <si>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</si>
  <si>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</si>
  <si>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</si>
  <si>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</si>
  <si>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</si>
  <si>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</si>
  <si>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</si>
  <si>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</si>
  <si>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</si>
  <si>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</si>
  <si>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</si>
  <si>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</si>
  <si>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</si>
  <si>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</si>
  <si>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</si>
  <si>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</si>
  <si>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</si>
  <si>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</si>
  <si>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</si>
  <si>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</si>
  <si>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</si>
  <si>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</si>
  <si>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</si>
  <si>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</si>
  <si>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</si>
  <si>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</si>
  <si>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</si>
  <si>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</si>
  <si>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</si>
  <si>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</si>
  <si>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</si>
  <si>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</si>
  <si>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</si>
  <si>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</si>
  <si>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</si>
  <si>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</si>
  <si>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</si>
  <si>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</si>
  <si>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</si>
  <si>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</si>
  <si>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</si>
  <si>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</si>
  <si>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</si>
  <si>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</si>
  <si>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</si>
  <si>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</si>
  <si>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</si>
  <si>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</si>
  <si>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</si>
  <si>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</si>
  <si>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</si>
  <si>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</si>
  <si>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</si>
  <si>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</si>
  <si>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</si>
  <si>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</si>
  <si>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</si>
  <si>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</si>
  <si>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</si>
  <si>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</si>
  <si>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</si>
  <si>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</si>
  <si>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</si>
  <si>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</si>
  <si>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</si>
  <si>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</si>
  <si>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</si>
  <si>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</si>
  <si>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</si>
  <si>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</si>
  <si>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</si>
  <si>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</si>
  <si>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</si>
  <si>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</si>
  <si>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</si>
  <si>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</si>
  <si>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</si>
  <si>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</si>
  <si>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</si>
  <si>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</si>
  <si>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</si>
  <si>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</si>
  <si>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</si>
  <si>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</si>
  <si>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</si>
  <si>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</si>
  <si>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</si>
  <si>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</si>
  <si>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</si>
  <si>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</si>
  <si>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</si>
  <si>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</si>
  <si>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</si>
  <si>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</si>
  <si>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</si>
  <si>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</si>
  <si>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</si>
  <si>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</si>
  <si>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</si>
  <si>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</si>
  <si>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</si>
  <si>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</si>
  <si>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</si>
  <si>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</si>
  <si>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</si>
  <si>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</si>
  <si>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</si>
  <si>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</si>
  <si>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</si>
  <si>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</si>
  <si>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</si>
  <si>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</si>
  <si>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</si>
  <si>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</si>
  <si>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</si>
  <si>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</si>
  <si>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</si>
  <si>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</si>
  <si>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</si>
  <si>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</si>
  <si>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</si>
  <si>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</si>
  <si>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</si>
  <si>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</si>
  <si>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</si>
  <si>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</si>
  <si>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</si>
  <si>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</si>
  <si>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</si>
  <si>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</si>
  <si>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</si>
  <si>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</si>
  <si>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</si>
  <si>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</si>
  <si>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</si>
  <si>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</si>
  <si>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</si>
  <si>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</si>
  <si>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</si>
  <si>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</si>
  <si>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</si>
  <si>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</si>
  <si>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</si>
  <si>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</si>
  <si>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</si>
  <si>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</si>
  <si>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</si>
  <si>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</si>
  <si>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</si>
  <si>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</si>
  <si>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</si>
  <si>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</si>
  <si>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</si>
  <si>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</si>
  <si>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</si>
  <si>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</si>
  <si>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</si>
  <si>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</si>
  <si>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</si>
  <si>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</si>
  <si>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</si>
  <si>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</si>
  <si>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</si>
  <si>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</si>
  <si>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</si>
  <si>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</si>
  <si>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</si>
  <si>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</si>
  <si>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</si>
  <si>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</si>
  <si>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</si>
  <si>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</si>
  <si>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</si>
  <si>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</si>
  <si>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</si>
  <si>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</si>
  <si>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</si>
  <si>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</si>
  <si>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</si>
  <si>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</si>
  <si>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</si>
  <si>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</si>
  <si>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</si>
  <si>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</si>
  <si>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</si>
  <si>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</si>
  <si>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</si>
  <si>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</si>
  <si>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</si>
  <si>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</si>
  <si>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</si>
  <si>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</si>
  <si>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</si>
  <si>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</si>
  <si>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</si>
  <si>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</si>
  <si>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</si>
  <si>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</si>
  <si>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</si>
  <si>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</si>
  <si>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</si>
  <si>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</si>
  <si>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</si>
  <si>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</si>
  <si>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</si>
  <si>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</si>
  <si>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</si>
  <si>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</si>
  <si>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</si>
  <si>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</si>
  <si>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</si>
  <si>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</si>
  <si>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</si>
  <si>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</si>
  <si>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</si>
  <si>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</si>
  <si>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</si>
  <si>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</si>
  <si>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</si>
  <si>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</si>
  <si>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</si>
  <si>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</si>
  <si>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</si>
  <si>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</si>
  <si>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</si>
  <si>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</si>
  <si>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</si>
  <si>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</si>
  <si>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</si>
  <si>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</si>
  <si>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</si>
  <si>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</si>
  <si>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</si>
  <si>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</si>
  <si>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</si>
  <si>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</si>
  <si>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</si>
  <si>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</si>
  <si>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</si>
  <si>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</si>
  <si>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</si>
  <si>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</si>
  <si>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</si>
  <si>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</si>
  <si>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</si>
  <si>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</si>
  <si>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</si>
  <si>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</si>
  <si>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</si>
  <si>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</si>
  <si>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</si>
  <si>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</si>
  <si>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</si>
  <si>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</si>
  <si>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</si>
  <si>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</si>
  <si>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</si>
  <si>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</si>
  <si>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</si>
  <si>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</si>
  <si>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</si>
  <si>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</si>
  <si>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</si>
  <si>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</si>
  <si>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</si>
  <si>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</si>
  <si>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</si>
  <si>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</si>
  <si>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</si>
  <si>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</si>
  <si>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</si>
  <si>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</si>
  <si>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</si>
  <si>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</si>
  <si>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</si>
  <si>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</si>
  <si>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</si>
  <si>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</si>
  <si>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</si>
  <si>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</si>
  <si>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</si>
  <si>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</si>
  <si>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</si>
  <si>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</si>
  <si>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</si>
  <si>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</si>
  <si>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</si>
  <si>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</si>
  <si>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</si>
  <si>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</si>
  <si>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</si>
  <si>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</si>
  <si>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</si>
  <si>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</si>
  <si>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</si>
  <si>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</si>
  <si>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</si>
  <si>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</si>
  <si>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</si>
  <si>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</si>
  <si>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</si>
  <si>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</si>
  <si>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</si>
  <si>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</si>
  <si>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</si>
  <si>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</si>
  <si>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</si>
  <si>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</si>
  <si>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</si>
  <si>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</si>
  <si>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</si>
  <si>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</si>
  <si>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</si>
  <si>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</si>
  <si>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</si>
  <si>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</si>
  <si>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</si>
  <si>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</si>
  <si>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</si>
  <si>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</si>
  <si>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</si>
  <si>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</si>
  <si>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</si>
  <si>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</si>
  <si>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</si>
  <si>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</si>
  <si>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</si>
  <si>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</si>
  <si>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</si>
  <si>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</si>
  <si>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</si>
  <si>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</si>
  <si>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</si>
  <si>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</si>
  <si>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</si>
  <si>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</si>
  <si>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</si>
  <si>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</si>
  <si>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</si>
  <si>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</si>
  <si>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</si>
  <si>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</si>
  <si>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</si>
  <si>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</si>
  <si>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</si>
  <si>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</si>
  <si>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</si>
  <si>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</si>
  <si>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</si>
  <si>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</si>
  <si>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</si>
  <si>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</si>
  <si>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</si>
  <si>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</si>
  <si>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</si>
  <si>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</si>
  <si>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</si>
  <si>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</si>
  <si>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</si>
  <si>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</si>
  <si>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</si>
  <si>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</si>
  <si>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</si>
  <si>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</si>
  <si>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</si>
  <si>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</si>
  <si>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</si>
  <si>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</si>
  <si>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</si>
  <si>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</si>
  <si>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</si>
  <si>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</si>
  <si>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</si>
  <si>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</si>
  <si>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</si>
  <si>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</si>
  <si>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</si>
  <si>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</si>
  <si>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</si>
  <si>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</si>
  <si>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</si>
  <si>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</si>
  <si>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</si>
  <si>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</si>
  <si>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</si>
  <si>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</si>
  <si>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</si>
  <si>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</si>
  <si>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</si>
  <si>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</si>
  <si>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</si>
  <si>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</si>
  <si>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</si>
  <si>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</si>
  <si>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</si>
  <si>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</si>
  <si>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</si>
  <si>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</si>
  <si>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</si>
  <si>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</si>
  <si>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</si>
  <si>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</si>
  <si>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</si>
  <si>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</si>
  <si>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</si>
  <si>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</si>
  <si>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</si>
  <si>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</si>
  <si>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</si>
  <si>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</si>
  <si>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</si>
  <si>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</si>
  <si>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</si>
  <si>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</si>
  <si>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</si>
  <si>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</si>
  <si>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</si>
  <si>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</si>
  <si>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</si>
  <si>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</si>
  <si>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</si>
  <si>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</si>
  <si>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</si>
  <si>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</si>
  <si>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</si>
  <si>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</si>
  <si>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</si>
  <si>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</si>
  <si>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</si>
  <si>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</si>
  <si>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</si>
  <si>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</si>
  <si>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</si>
  <si>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</si>
  <si>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</si>
  <si>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</si>
  <si>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</si>
  <si>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</si>
  <si>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</si>
  <si>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</si>
  <si>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</si>
  <si>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</si>
  <si>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</si>
  <si>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</si>
  <si>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</si>
  <si>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</si>
  <si>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</si>
  <si>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</si>
  <si>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</si>
  <si>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</si>
  <si>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</si>
  <si>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</si>
  <si>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</si>
  <si>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</si>
  <si>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</si>
  <si>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</si>
  <si>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</si>
  <si>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</si>
  <si>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</si>
  <si>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</si>
  <si>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</si>
  <si>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</si>
  <si>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</si>
  <si>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</si>
  <si>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</si>
  <si>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</si>
  <si>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</si>
  <si>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</si>
  <si>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</si>
  <si>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</si>
  <si>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</si>
  <si>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</si>
  <si>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</si>
  <si>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</si>
  <si>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</si>
  <si>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</si>
  <si>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</si>
  <si>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</si>
  <si>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</si>
  <si>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</si>
  <si>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</si>
  <si>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</si>
  <si>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</si>
  <si>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</si>
  <si>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</si>
  <si>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</si>
  <si>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</si>
  <si>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</si>
  <si>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</si>
  <si>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</si>
  <si>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</si>
  <si>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</si>
  <si>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</si>
  <si>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</si>
  <si>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</si>
  <si>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</si>
  <si>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</si>
  <si>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</si>
  <si>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</si>
  <si>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</si>
  <si>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</si>
  <si>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</si>
  <si>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</si>
  <si>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</si>
  <si>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</si>
  <si>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</si>
  <si>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</si>
  <si>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</si>
  <si>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</si>
  <si>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</si>
  <si>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</si>
  <si>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</si>
  <si>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</si>
  <si>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</si>
  <si>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</si>
  <si>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</si>
  <si>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</si>
  <si>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</si>
  <si>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</si>
  <si>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</si>
  <si>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</si>
  <si>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</si>
  <si>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</si>
  <si>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</si>
  <si>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</si>
  <si>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</si>
  <si>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</si>
  <si>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</si>
  <si>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</si>
  <si>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</si>
  <si>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</si>
  <si>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</si>
  <si>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</si>
  <si>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</si>
  <si>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</si>
  <si>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</si>
  <si>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</si>
  <si>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</si>
  <si>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</si>
  <si>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</si>
  <si>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</si>
  <si>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</si>
  <si>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</si>
  <si>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</si>
  <si>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</si>
  <si>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</si>
  <si>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</si>
  <si>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</si>
  <si>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</si>
  <si>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</si>
  <si>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</si>
  <si>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</si>
  <si>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</si>
  <si>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</si>
  <si>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</si>
  <si>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</si>
  <si>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</si>
  <si>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</si>
  <si>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</si>
  <si>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</si>
  <si>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</si>
  <si>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</si>
  <si>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</si>
  <si>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</si>
  <si>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</si>
  <si>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</si>
  <si>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</si>
  <si>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</si>
  <si>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</si>
  <si>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</si>
  <si>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</si>
  <si>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</si>
  <si>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</si>
  <si>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</si>
  <si>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</si>
  <si>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</si>
  <si>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</si>
  <si>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</si>
  <si>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</si>
  <si>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</si>
  <si>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</si>
  <si>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</si>
  <si>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</si>
  <si>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</si>
  <si>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</si>
  <si>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</si>
  <si>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</si>
  <si>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</si>
  <si>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</si>
  <si>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</si>
  <si>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</si>
  <si>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</si>
  <si>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</si>
  <si>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</si>
  <si>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</si>
  <si>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</si>
  <si>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</si>
  <si>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</si>
  <si>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</si>
  <si>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</si>
  <si>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</si>
  <si>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</si>
  <si>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</si>
  <si>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</si>
  <si>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</si>
  <si>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</si>
  <si>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</si>
  <si>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</si>
  <si>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</si>
  <si>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</si>
  <si>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</si>
  <si>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</si>
  <si>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</si>
  <si>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</si>
  <si>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</si>
  <si>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</si>
  <si>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</si>
  <si>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</si>
  <si>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</si>
  <si>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</si>
  <si>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</si>
  <si>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</si>
  <si>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</si>
  <si>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</si>
  <si>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</si>
  <si>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</si>
  <si>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</si>
  <si>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</si>
  <si>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</si>
  <si>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</si>
  <si>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</si>
  <si>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</si>
  <si>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</si>
  <si>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</si>
  <si>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</si>
  <si>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</si>
  <si>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</si>
  <si>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</si>
  <si>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</si>
  <si>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</si>
  <si>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</si>
  <si>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</si>
  <si>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</si>
  <si>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</si>
  <si>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</si>
  <si>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</si>
  <si>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</si>
  <si>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</si>
  <si>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</si>
  <si>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</si>
  <si>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</si>
  <si>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</si>
  <si>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</si>
  <si>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</si>
  <si>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</si>
  <si>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</si>
  <si>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</si>
  <si>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</si>
  <si>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</si>
  <si>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</si>
  <si>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</si>
  <si>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</si>
  <si>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</si>
  <si>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</si>
  <si>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</si>
  <si>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</si>
  <si>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</si>
  <si>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</si>
  <si>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</si>
  <si>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</si>
  <si>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</si>
  <si>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</si>
  <si>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</si>
  <si>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</si>
  <si>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</si>
  <si>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</si>
  <si>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</si>
  <si>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</si>
  <si>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</si>
  <si>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</si>
  <si>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</si>
  <si>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</si>
  <si>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</si>
  <si>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</si>
  <si>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</si>
  <si>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</si>
  <si>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</si>
  <si>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</si>
  <si>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</si>
  <si>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</si>
  <si>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</si>
  <si>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</si>
  <si>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</si>
  <si>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</si>
  <si>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</si>
  <si>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</si>
  <si>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</si>
  <si>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</si>
  <si>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</si>
  <si>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</si>
  <si>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</si>
  <si>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</si>
  <si>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</si>
  <si>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</si>
  <si>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</si>
  <si>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</si>
  <si>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</si>
  <si>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</si>
  <si>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</si>
  <si>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</si>
  <si>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</si>
  <si>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</si>
  <si>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</si>
  <si>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</si>
  <si>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</si>
  <si>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</si>
  <si>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</si>
  <si>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</si>
  <si>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</si>
  <si>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</si>
  <si>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</si>
  <si>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</si>
  <si>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</si>
  <si>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</si>
  <si>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</si>
  <si>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</si>
  <si>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</si>
  <si>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</si>
  <si>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</si>
  <si>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</si>
  <si>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</si>
  <si>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</si>
  <si>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</si>
  <si>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</si>
  <si>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</si>
  <si>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</si>
  <si>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</si>
  <si>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</si>
  <si>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</si>
  <si>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</si>
  <si>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</si>
  <si>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</si>
  <si>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</si>
  <si>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</si>
  <si>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</si>
  <si>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</si>
  <si>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</si>
  <si>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</si>
  <si>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</si>
  <si>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</si>
  <si>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</si>
  <si>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</si>
  <si>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</si>
  <si>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</si>
  <si>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</si>
  <si>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</si>
  <si>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</si>
  <si>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</si>
  <si>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</si>
  <si>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</si>
  <si>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</si>
  <si>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</si>
  <si>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</si>
  <si>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</si>
  <si>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</si>
  <si>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</si>
  <si>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</si>
  <si>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</si>
  <si>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</si>
  <si>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</si>
  <si>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</si>
  <si>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</si>
  <si>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</si>
  <si>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</si>
  <si>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</si>
  <si>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</si>
  <si>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</si>
  <si>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</si>
  <si>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</si>
  <si>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</si>
  <si>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</si>
  <si>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</si>
  <si>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</si>
  <si>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</si>
  <si>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</si>
  <si>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</si>
  <si>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</si>
  <si>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</si>
  <si>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</si>
  <si>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</si>
  <si>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</si>
  <si>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</si>
  <si>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</si>
  <si>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</si>
  <si>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</si>
  <si>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</si>
  <si>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</si>
  <si>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</si>
  <si>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</si>
  <si>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</si>
  <si>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</si>
  <si>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</si>
  <si>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</si>
  <si>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</si>
  <si>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</si>
  <si>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</si>
  <si>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</si>
  <si>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</si>
  <si>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</si>
  <si>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</si>
  <si>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</si>
  <si>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</si>
  <si>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</si>
  <si>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</si>
  <si>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</si>
  <si>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</si>
  <si>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</si>
  <si>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</si>
  <si>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</si>
  <si>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</si>
  <si>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</si>
  <si>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</si>
  <si>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</si>
  <si>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</si>
  <si>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</si>
  <si>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</si>
  <si>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</si>
  <si>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</si>
  <si>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</si>
  <si>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</si>
  <si>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</si>
  <si>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</si>
  <si>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</si>
  <si>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</si>
  <si>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</si>
  <si>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</si>
  <si>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</si>
  <si>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</si>
  <si>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</si>
  <si>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</si>
  <si>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</si>
  <si>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</si>
  <si>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</si>
  <si>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</si>
  <si>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</si>
  <si>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</si>
  <si>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</si>
  <si>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</si>
  <si>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</si>
  <si>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</si>
  <si>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</si>
  <si>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</si>
  <si>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</si>
  <si>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</si>
  <si>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</si>
  <si>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</si>
  <si>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</si>
  <si>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</si>
  <si>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</si>
  <si>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</si>
  <si>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</si>
  <si>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</si>
  <si>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</si>
  <si>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</si>
  <si>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</si>
  <si>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</si>
  <si>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</si>
  <si>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</si>
  <si>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</si>
  <si>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</si>
  <si>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</si>
  <si>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</si>
  <si>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</si>
  <si>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</si>
  <si>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</si>
  <si>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</si>
  <si>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</si>
  <si>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</si>
  <si>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</si>
  <si>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</si>
  <si>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</si>
  <si>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</si>
  <si>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</si>
  <si>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</si>
  <si>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</si>
  <si>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</si>
  <si>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</si>
  <si>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</si>
  <si>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</si>
  <si>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</si>
  <si>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</si>
  <si>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</si>
  <si>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</si>
  <si>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</si>
  <si>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</si>
  <si>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</si>
  <si>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</si>
  <si>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</si>
  <si>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</si>
  <si>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</si>
  <si>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</si>
  <si>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</si>
  <si>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</si>
  <si>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</si>
  <si>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</si>
  <si>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</si>
  <si>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</si>
  <si>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</si>
  <si>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</si>
  <si>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</si>
  <si>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</si>
  <si>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</si>
  <si>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</si>
  <si>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</si>
  <si>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</si>
  <si>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</si>
  <si>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</si>
  <si>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</si>
  <si>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</si>
  <si>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</si>
  <si>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</si>
  <si>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</si>
  <si>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</si>
  <si>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</si>
  <si>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</si>
  <si>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</si>
  <si>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</si>
  <si>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</si>
  <si>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</si>
  <si>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</si>
  <si>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</si>
  <si>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</si>
  <si>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</si>
  <si>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</si>
  <si>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</si>
  <si>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</si>
  <si>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</si>
  <si>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</si>
  <si>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</si>
  <si>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</si>
  <si>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</si>
  <si>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</si>
  <si>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</si>
  <si>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</si>
  <si>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</si>
  <si>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</si>
  <si>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</si>
  <si>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</si>
  <si>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</si>
  <si>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</si>
  <si>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</si>
  <si>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</si>
  <si>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</si>
  <si>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</si>
  <si>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</si>
  <si>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</si>
  <si>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</si>
  <si>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</si>
  <si>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</si>
  <si>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</si>
  <si>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</si>
  <si>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</si>
  <si>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</si>
  <si>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</si>
  <si>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</si>
  <si>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</si>
  <si>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</si>
  <si>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</si>
  <si>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</si>
  <si>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</si>
  <si>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</si>
  <si>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</si>
  <si>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</si>
  <si>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</si>
  <si>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</si>
  <si>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</si>
  <si>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</si>
  <si>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</si>
  <si>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</si>
  <si>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</si>
  <si>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</si>
  <si>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</si>
  <si>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</si>
  <si>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</si>
  <si>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</si>
  <si>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</si>
  <si>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</si>
  <si>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</si>
  <si>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</si>
  <si>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</si>
  <si>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</si>
  <si>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</si>
  <si>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</si>
  <si>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</si>
  <si>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</si>
  <si>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</si>
  <si>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</si>
  <si>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</si>
  <si>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</si>
  <si>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</si>
  <si>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</si>
  <si>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</si>
  <si>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</si>
  <si>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</si>
  <si>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</si>
  <si>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</si>
  <si>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</si>
  <si>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</si>
  <si>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</si>
  <si>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</si>
  <si>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</si>
  <si>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</si>
  <si>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</si>
  <si>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</si>
  <si>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</si>
  <si>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</si>
  <si>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</si>
  <si>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</si>
  <si>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</si>
  <si>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</si>
  <si>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</si>
  <si>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</si>
  <si>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</si>
  <si>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</si>
  <si>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</si>
  <si>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</si>
  <si>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</si>
  <si>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</si>
  <si>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</si>
  <si>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</si>
  <si>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</si>
  <si>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</si>
  <si>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</si>
  <si>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</si>
  <si>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</si>
  <si>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</si>
  <si>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</si>
  <si>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</si>
  <si>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</si>
  <si>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</si>
  <si>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</si>
  <si>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</si>
  <si>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</si>
  <si>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</si>
  <si>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</si>
  <si>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</si>
  <si>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</si>
  <si>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</si>
  <si>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</si>
  <si>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</si>
  <si>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</si>
  <si>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</si>
  <si>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</si>
  <si>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</si>
  <si>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</si>
  <si>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</si>
  <si>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</si>
  <si>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</si>
  <si>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</si>
  <si>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</si>
  <si>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</si>
  <si>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</si>
  <si>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</si>
  <si>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</si>
  <si>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</si>
  <si>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</si>
  <si>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</si>
  <si>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</si>
  <si>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</si>
  <si>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</si>
  <si>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</si>
  <si>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</si>
  <si>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</si>
  <si>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</si>
  <si>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</si>
  <si>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</si>
  <si>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</si>
  <si>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</si>
  <si>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</si>
  <si>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</si>
  <si>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</si>
  <si>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</si>
  <si>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</si>
  <si>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</si>
  <si>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</si>
  <si>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</si>
  <si>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</si>
  <si>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</si>
  <si>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</si>
  <si>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</si>
  <si>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</si>
  <si>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</si>
  <si>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</si>
  <si>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</si>
  <si>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</si>
  <si>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</si>
  <si>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</si>
  <si>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</si>
  <si>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</si>
  <si>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</si>
  <si>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</si>
  <si>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</si>
  <si>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</si>
  <si>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</si>
  <si>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</si>
  <si>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</si>
  <si>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</si>
  <si>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</si>
  <si>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</si>
  <si>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</si>
  <si>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</si>
  <si>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</si>
  <si>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</si>
  <si>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</si>
  <si>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</si>
  <si>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</si>
  <si>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</si>
  <si>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</si>
  <si>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</si>
  <si>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</si>
  <si>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</si>
  <si>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</si>
  <si>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</si>
  <si>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</si>
  <si>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</si>
  <si>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</si>
  <si>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</si>
  <si>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</si>
  <si>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</si>
  <si>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</si>
  <si>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</si>
  <si>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</si>
  <si>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</si>
  <si>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</si>
  <si>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</si>
  <si>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</si>
  <si>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</si>
  <si>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</si>
  <si>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</si>
  <si>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</si>
  <si>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</si>
  <si>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</si>
  <si>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</si>
  <si>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</si>
  <si>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</si>
  <si>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</si>
  <si>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</si>
  <si>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</si>
  <si>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</si>
  <si>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</si>
  <si>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</si>
  <si>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</si>
  <si>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</si>
  <si>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</si>
  <si>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</si>
  <si>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</si>
  <si>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</si>
  <si>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</si>
  <si>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</si>
  <si>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</si>
  <si>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</si>
  <si>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</si>
  <si>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</si>
  <si>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</si>
  <si>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</si>
  <si>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</si>
  <si>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</si>
  <si>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</si>
  <si>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</si>
  <si>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</si>
  <si>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</si>
  <si>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</si>
  <si>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</si>
  <si>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</si>
  <si>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</si>
  <si>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</si>
  <si>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</si>
  <si>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</si>
  <si>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</si>
  <si>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</si>
  <si>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</si>
  <si>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</si>
  <si>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</si>
  <si>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</si>
  <si>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</si>
  <si>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</si>
  <si>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</si>
  <si>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</si>
  <si>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</si>
  <si>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</si>
  <si>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</si>
  <si>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</si>
  <si>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</si>
  <si>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</si>
  <si>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</si>
  <si>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</si>
  <si>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</si>
  <si>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</si>
  <si>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</si>
  <si>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</si>
  <si>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</si>
  <si>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</si>
  <si>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</si>
  <si>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</si>
  <si>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</si>
  <si>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</si>
  <si>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</si>
  <si>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</si>
  <si>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</si>
  <si>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</si>
  <si>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</si>
  <si>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</si>
  <si>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</si>
  <si>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</si>
  <si>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</si>
  <si>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</si>
  <si>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</si>
  <si>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</si>
  <si>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</si>
  <si>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</si>
  <si>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</si>
  <si>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</si>
  <si>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</si>
  <si>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</si>
  <si>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</si>
  <si>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</si>
  <si>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</si>
  <si>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</si>
  <si>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</si>
  <si>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</si>
  <si>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</si>
  <si>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</si>
  <si>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</si>
  <si>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</si>
  <si>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</si>
  <si>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</si>
  <si>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</si>
  <si>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</si>
  <si>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</si>
  <si>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</si>
  <si>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</si>
  <si>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</si>
  <si>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</si>
  <si>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</si>
  <si>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</si>
  <si>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</si>
  <si>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</si>
  <si>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</si>
  <si>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</si>
  <si>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</si>
  <si>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</si>
  <si>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</si>
  <si>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</si>
  <si>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</si>
  <si>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</si>
  <si>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</si>
  <si>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</si>
  <si>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</si>
  <si>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</si>
  <si>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</si>
  <si>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</si>
  <si>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</si>
  <si>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</si>
  <si>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</si>
  <si>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</si>
  <si>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</si>
  <si>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</si>
  <si>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</si>
  <si>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</si>
  <si>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</si>
  <si>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</si>
  <si>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</si>
  <si>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</si>
  <si>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</si>
  <si>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</si>
  <si>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</si>
  <si>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</si>
  <si>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</si>
  <si>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</si>
  <si>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</si>
  <si>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</si>
  <si>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</si>
  <si>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</si>
  <si>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</si>
  <si>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</si>
  <si>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</si>
  <si>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</si>
  <si>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</si>
  <si>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</si>
  <si>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</si>
  <si>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</si>
  <si>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</si>
  <si>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</si>
  <si>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</si>
  <si>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</si>
  <si>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</si>
  <si>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</si>
  <si>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</si>
  <si>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</si>
  <si>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</si>
  <si>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</si>
  <si>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</si>
  <si>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</si>
  <si>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</si>
  <si>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</si>
  <si>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</si>
  <si>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</si>
  <si>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</si>
  <si>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</si>
  <si>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</si>
  <si>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</si>
  <si>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</si>
  <si>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</si>
  <si>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</si>
  <si>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</si>
  <si>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</si>
  <si>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</si>
  <si>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</si>
  <si>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</si>
  <si>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</si>
  <si>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</si>
  <si>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</si>
  <si>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</si>
  <si>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</si>
  <si>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</si>
  <si>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</si>
  <si>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</si>
  <si>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</si>
  <si>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</si>
  <si>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</si>
  <si>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</si>
  <si>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</si>
  <si>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</si>
  <si>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</si>
  <si>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</si>
  <si>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</si>
  <si>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</si>
  <si>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</si>
  <si>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</si>
  <si>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</si>
  <si>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</si>
  <si>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</si>
  <si>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</si>
  <si>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</si>
  <si>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</si>
  <si>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</si>
  <si>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</si>
  <si>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</si>
  <si>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</si>
  <si>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</si>
  <si>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</si>
  <si>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</si>
  <si>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</si>
  <si>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</si>
  <si>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</si>
  <si>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</si>
  <si>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</si>
  <si>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</si>
  <si>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</si>
  <si>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</si>
  <si>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</si>
  <si>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</si>
  <si>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</si>
  <si>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</si>
  <si>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</si>
  <si>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</si>
  <si>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</si>
  <si>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</si>
  <si>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</si>
  <si>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</si>
  <si>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</si>
  <si>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</si>
  <si>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</si>
  <si>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</si>
  <si>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</si>
  <si>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</si>
  <si>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</si>
  <si>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</si>
  <si>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</si>
  <si>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</si>
  <si>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</si>
  <si>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</si>
  <si>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</si>
  <si>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</si>
  <si>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</si>
  <si>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</si>
  <si>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</si>
  <si>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</si>
  <si>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</si>
  <si>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</si>
  <si>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</si>
  <si>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</si>
  <si>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</si>
  <si>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</si>
  <si>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</si>
  <si>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</si>
  <si>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</si>
  <si>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</si>
  <si>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</si>
  <si>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</si>
  <si>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</si>
  <si>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</si>
  <si>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</si>
  <si>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</si>
  <si>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</si>
  <si>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</si>
  <si>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</si>
  <si>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</si>
  <si>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</si>
  <si>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</si>
  <si>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</si>
  <si>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</si>
  <si>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</si>
  <si>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</si>
  <si>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</si>
  <si>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</si>
  <si>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</si>
  <si>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</si>
  <si>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</si>
  <si>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</si>
  <si>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</si>
  <si>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</si>
  <si>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</si>
  <si>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</si>
  <si>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</si>
  <si>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</si>
  <si>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</si>
  <si>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</si>
  <si>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</si>
  <si>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</si>
  <si>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</si>
  <si>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</si>
  <si>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</si>
  <si>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</si>
  <si>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</si>
  <si>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</si>
  <si>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</si>
  <si>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</si>
  <si>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</si>
  <si>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</si>
  <si>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</si>
  <si>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</si>
  <si>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</si>
  <si>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</si>
  <si>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</si>
  <si>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</si>
  <si>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</si>
  <si>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</si>
  <si>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</si>
  <si>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</si>
  <si>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</si>
  <si>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</si>
  <si>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</si>
  <si>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</si>
  <si>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</si>
  <si>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</si>
  <si>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</si>
  <si>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</si>
  <si>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</si>
  <si>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</si>
  <si>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</si>
  <si>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</si>
  <si>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</si>
  <si>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</si>
  <si>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</si>
  <si>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</si>
  <si>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</si>
  <si>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</si>
  <si>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</si>
  <si>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</si>
  <si>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</si>
  <si>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</si>
  <si>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</si>
  <si>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</si>
  <si>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</si>
  <si>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</si>
  <si>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</si>
  <si>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</si>
  <si>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</si>
  <si>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</si>
  <si>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</si>
  <si>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</si>
  <si>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</si>
  <si>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</si>
  <si>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</si>
  <si>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</si>
  <si>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</si>
  <si>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</si>
  <si>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</si>
  <si>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</si>
  <si>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</si>
  <si>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</si>
  <si>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</si>
  <si>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</si>
  <si>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</si>
  <si>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</si>
  <si>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</si>
  <si>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</si>
  <si>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</si>
  <si>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</si>
  <si>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</si>
  <si>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</si>
  <si>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</si>
  <si>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</si>
  <si>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</si>
  <si>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</si>
  <si>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</si>
  <si>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</si>
  <si>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</si>
  <si>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</si>
  <si>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</si>
  <si>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</si>
  <si>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</si>
  <si>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</si>
  <si>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</si>
  <si>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</si>
  <si>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</si>
  <si>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</si>
  <si>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</si>
  <si>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</si>
  <si>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</si>
  <si>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</si>
  <si>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</si>
  <si>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</si>
  <si>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</si>
  <si>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</si>
  <si>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</si>
  <si>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</si>
  <si>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</si>
  <si>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</si>
  <si>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</si>
  <si>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</si>
  <si>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</si>
  <si>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</si>
  <si>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</si>
  <si>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</si>
  <si>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</si>
  <si>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</si>
  <si>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</si>
  <si>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</si>
  <si>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</si>
  <si>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</si>
  <si>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</si>
  <si>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</si>
  <si>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</si>
  <si>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</si>
  <si>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</si>
  <si>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</si>
  <si>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</si>
  <si>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</si>
  <si>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</si>
  <si>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</si>
  <si>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</si>
  <si>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</si>
  <si>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</si>
  <si>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</si>
  <si>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</si>
  <si>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</si>
  <si>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</si>
  <si>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</si>
  <si>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</si>
  <si>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</si>
  <si>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</si>
  <si>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</si>
  <si>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</si>
  <si>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</si>
  <si>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</si>
  <si>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</si>
  <si>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</si>
  <si>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</si>
  <si>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</si>
  <si>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</si>
  <si>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</si>
  <si>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</si>
  <si>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</si>
  <si>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</si>
  <si>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</si>
  <si>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</si>
  <si>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</si>
  <si>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</si>
  <si>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</si>
  <si>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</si>
  <si>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</si>
  <si>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</si>
  <si>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</si>
  <si>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</si>
  <si>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</si>
  <si>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</si>
  <si>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</si>
  <si>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</si>
  <si>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</si>
  <si>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</si>
  <si>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</si>
  <si>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</si>
  <si>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</si>
  <si>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</si>
  <si>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</si>
  <si>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</si>
  <si>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</si>
  <si>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</si>
  <si>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</si>
  <si>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</si>
  <si>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</si>
  <si>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</si>
  <si>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</si>
  <si>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</si>
  <si>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</si>
  <si>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</si>
  <si>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</si>
  <si>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</si>
  <si>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</si>
  <si>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</si>
  <si>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</si>
  <si>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</si>
  <si>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</si>
  <si>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</si>
  <si>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</si>
  <si>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</si>
  <si>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</si>
  <si>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</si>
  <si>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</si>
  <si>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</si>
  <si>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</si>
  <si>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</si>
  <si>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</si>
  <si>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</si>
  <si>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</si>
  <si>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</si>
  <si>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</si>
  <si>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</si>
  <si>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</si>
  <si>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</si>
  <si>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</si>
  <si>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</si>
  <si>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</si>
  <si>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</si>
  <si>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</si>
  <si>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</si>
  <si>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</si>
  <si>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</si>
  <si>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</si>
  <si>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</si>
  <si>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</si>
  <si>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</si>
  <si>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</si>
  <si>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</si>
  <si>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</si>
  <si>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</si>
  <si>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</si>
  <si>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</si>
  <si>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</si>
  <si>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</si>
  <si>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</si>
  <si>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</si>
  <si>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</si>
  <si>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</si>
  <si>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</si>
  <si>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</si>
  <si>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</si>
  <si>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</si>
  <si>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</si>
  <si>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</si>
  <si>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</si>
  <si>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</si>
  <si>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</si>
  <si>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</si>
  <si>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</si>
  <si>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</si>
  <si>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</si>
  <si>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</si>
  <si>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</si>
  <si>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</si>
  <si>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</si>
  <si>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</si>
  <si>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</si>
  <si>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</si>
  <si>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</si>
  <si>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</si>
  <si>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</si>
  <si>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</si>
  <si>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</si>
  <si>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</si>
  <si>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</si>
  <si>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</si>
  <si>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</si>
  <si>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</si>
  <si>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</si>
  <si>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</si>
  <si>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</si>
  <si>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</si>
  <si>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</si>
  <si>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</si>
  <si>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</si>
  <si>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</si>
  <si>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</si>
  <si>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</si>
  <si>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</si>
  <si>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</si>
  <si>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</si>
  <si>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</si>
  <si>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</si>
  <si>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</si>
  <si>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</si>
  <si>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</si>
  <si>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</si>
  <si>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</si>
  <si>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</si>
  <si>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</si>
  <si>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</si>
  <si>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</si>
  <si>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</si>
  <si>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</si>
  <si>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</si>
  <si>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</si>
  <si>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</si>
  <si>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</si>
  <si>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</si>
  <si>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</si>
  <si>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</si>
  <si>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</si>
  <si>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</si>
  <si>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</si>
  <si>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</si>
  <si>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</si>
  <si>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</si>
  <si>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</si>
  <si>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</si>
  <si>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</si>
  <si>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</si>
  <si>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</si>
  <si>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</si>
  <si>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</si>
  <si>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</si>
  <si>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</si>
  <si>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</si>
  <si>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</si>
  <si>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</si>
  <si>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</si>
  <si>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</si>
  <si>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</si>
  <si>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</si>
  <si>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</si>
  <si>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</si>
  <si>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</si>
  <si>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</si>
  <si>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</si>
  <si>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</si>
  <si>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</si>
  <si>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</si>
  <si>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</si>
  <si>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</si>
  <si>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</si>
  <si>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</si>
  <si>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</si>
  <si>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</si>
  <si>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</si>
  <si>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</si>
  <si>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</si>
  <si>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</si>
  <si>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</si>
  <si>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</si>
  <si>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</si>
  <si>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</si>
  <si>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</si>
  <si>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</si>
  <si>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</si>
  <si>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</si>
  <si>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</si>
  <si>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</si>
  <si>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</si>
  <si>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</si>
  <si>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</si>
  <si>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</si>
  <si>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</si>
  <si>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</si>
  <si>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</si>
  <si>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</si>
  <si>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</si>
  <si>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</si>
  <si>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</si>
  <si>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</si>
  <si>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</si>
  <si>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</si>
  <si>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</si>
  <si>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</si>
  <si>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</si>
  <si>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</si>
  <si>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</si>
  <si>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</si>
  <si>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</si>
  <si>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</si>
  <si>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</si>
  <si>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</si>
  <si>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</si>
  <si>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</si>
  <si>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</si>
  <si>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</si>
  <si>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</si>
  <si>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</si>
  <si>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</si>
  <si>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</si>
  <si>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</si>
  <si>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</si>
  <si>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</si>
  <si>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</si>
  <si>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</si>
  <si>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</si>
  <si>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</si>
  <si>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</si>
  <si>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</si>
  <si>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</si>
  <si>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</si>
  <si>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</si>
  <si>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</si>
  <si>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</si>
  <si>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</si>
  <si>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</si>
  <si>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</si>
  <si>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</si>
  <si>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</si>
  <si>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</si>
  <si>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</si>
  <si>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</si>
  <si>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</si>
  <si>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</si>
  <si>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</si>
  <si>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</si>
  <si>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</si>
  <si>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</si>
  <si>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</si>
  <si>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</si>
  <si>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</si>
  <si>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</si>
  <si>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</si>
  <si>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</si>
  <si>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</si>
  <si>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</si>
  <si>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</si>
  <si>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</si>
  <si>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</si>
  <si>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</si>
  <si>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</si>
  <si>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</si>
  <si>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</si>
  <si>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</si>
  <si>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</si>
  <si>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</si>
  <si>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</si>
  <si>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</si>
  <si>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</si>
  <si>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</si>
  <si>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</si>
  <si>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</si>
  <si>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</si>
  <si>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</si>
  <si>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</si>
  <si>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</si>
  <si>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</si>
  <si>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</si>
  <si>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</si>
  <si>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</si>
  <si>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</si>
  <si>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</si>
  <si>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</si>
  <si>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</si>
  <si>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</si>
  <si>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</si>
  <si>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</si>
  <si>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</si>
  <si>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</si>
  <si>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</si>
  <si>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</si>
  <si>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</si>
  <si>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</si>
  <si>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</si>
  <si>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</si>
  <si>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</si>
  <si>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</si>
  <si>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</si>
  <si>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</si>
  <si>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</si>
  <si>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</si>
  <si>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</si>
  <si>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</si>
  <si>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</si>
  <si>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</si>
  <si>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</si>
  <si>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</si>
  <si>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</si>
  <si>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</si>
  <si>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</si>
  <si>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</si>
  <si>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</si>
  <si>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</si>
  <si>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</si>
  <si>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</si>
  <si>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</si>
  <si>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</si>
  <si>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</si>
  <si>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</si>
  <si>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</si>
  <si>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</si>
  <si>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</si>
  <si>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</si>
  <si>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</si>
  <si>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</si>
  <si>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</si>
  <si>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</si>
  <si>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</si>
  <si>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</si>
  <si>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</si>
  <si>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</si>
  <si>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</si>
  <si>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</si>
  <si>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</si>
  <si>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</si>
  <si>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</si>
  <si>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</si>
  <si>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</si>
  <si>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</si>
  <si>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</si>
  <si>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</si>
  <si>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</si>
  <si>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</si>
  <si>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</si>
  <si>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</si>
  <si>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</si>
  <si>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</si>
  <si>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</si>
  <si>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</si>
  <si>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</si>
  <si>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</si>
  <si>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</si>
  <si>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</si>
  <si>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</si>
  <si>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</si>
  <si>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</si>
  <si>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</si>
  <si>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</si>
  <si>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</si>
  <si>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</si>
  <si>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</si>
  <si>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</si>
  <si>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</si>
  <si>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</si>
  <si>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</si>
  <si>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</si>
  <si>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</si>
  <si>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</si>
  <si>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</si>
  <si>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</si>
  <si>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</si>
  <si>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</si>
  <si>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</si>
  <si>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</si>
  <si>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</si>
  <si>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</si>
  <si>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</si>
  <si>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</si>
  <si>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</si>
  <si>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</si>
  <si>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</si>
  <si>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</si>
  <si>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</si>
  <si>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</si>
  <si>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</si>
  <si>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</si>
  <si>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</si>
  <si>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</si>
  <si>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</si>
  <si>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</si>
  <si>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</si>
  <si>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</si>
  <si>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</si>
  <si>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</si>
  <si>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</si>
  <si>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</si>
  <si>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</si>
  <si>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</si>
  <si>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</si>
  <si>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</si>
  <si>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</si>
  <si>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</si>
  <si>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</si>
  <si>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</si>
  <si>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</si>
  <si>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</si>
  <si>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</si>
  <si>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</si>
  <si>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</si>
  <si>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</si>
  <si>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</si>
  <si>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</si>
  <si>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</si>
  <si>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</si>
  <si>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</si>
  <si>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</si>
  <si>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</si>
  <si>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</si>
  <si>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</si>
  <si>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</si>
  <si>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</si>
  <si>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</si>
  <si>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</si>
  <si>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</si>
  <si>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</si>
  <si>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</si>
  <si>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</si>
  <si>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</si>
  <si>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</si>
  <si>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</si>
  <si>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</si>
  <si>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</si>
  <si>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</si>
  <si>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</si>
  <si>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</si>
  <si>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</si>
  <si>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</si>
  <si>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</si>
  <si>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</si>
  <si>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</si>
  <si>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</si>
  <si>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</si>
  <si>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</si>
  <si>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</si>
  <si>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</si>
  <si>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</si>
  <si>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</si>
  <si>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</si>
  <si>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</si>
  <si>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</si>
  <si>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</si>
  <si>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</si>
  <si>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</si>
  <si>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</si>
  <si>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</si>
  <si>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</si>
  <si>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</si>
  <si>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</si>
  <si>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</si>
  <si>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</si>
  <si>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</si>
  <si>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</si>
  <si>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</si>
  <si>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</si>
  <si>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</si>
  <si>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</si>
  <si>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</si>
  <si>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</si>
  <si>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</si>
  <si>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</si>
  <si>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</si>
  <si>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</si>
  <si>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</si>
  <si>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</si>
  <si>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</si>
  <si>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</si>
  <si>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</si>
  <si>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</si>
  <si>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</si>
  <si>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</si>
  <si>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</si>
  <si>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</si>
  <si>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</si>
  <si>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</si>
  <si>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</si>
  <si>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</si>
  <si>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</si>
  <si>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</si>
  <si>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</si>
  <si>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</si>
  <si>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</si>
  <si>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</si>
  <si>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</si>
  <si>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</si>
  <si>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</si>
  <si>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</si>
  <si>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</si>
  <si>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</si>
  <si>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</si>
  <si>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</si>
  <si>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</si>
  <si>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</si>
  <si>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</si>
  <si>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</si>
  <si>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</si>
  <si>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</si>
  <si>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</si>
  <si>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</si>
  <si>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</si>
  <si>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</si>
  <si>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</si>
  <si>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</si>
  <si>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</si>
  <si>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</si>
  <si>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</si>
  <si>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</si>
  <si>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</si>
  <si>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</si>
  <si>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</si>
  <si>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</si>
  <si>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</si>
  <si>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</si>
  <si>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</si>
  <si>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</si>
  <si>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</si>
  <si>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</si>
  <si>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</si>
  <si>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</si>
  <si>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</si>
  <si>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</si>
  <si>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</si>
  <si>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</si>
  <si>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</si>
  <si>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</si>
  <si>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</si>
  <si>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</si>
  <si>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</si>
  <si>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</si>
  <si>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</si>
  <si>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</si>
  <si>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</si>
  <si>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</si>
  <si>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</si>
  <si>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</si>
  <si>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</si>
  <si>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</si>
  <si>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</si>
  <si>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</si>
  <si>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</si>
  <si>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</si>
  <si>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</si>
  <si>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</si>
  <si>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</si>
  <si>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</si>
  <si>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</si>
  <si>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</si>
  <si>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</si>
  <si>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</si>
  <si>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</si>
  <si>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</si>
  <si>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</si>
  <si>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</si>
  <si>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</si>
  <si>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</si>
  <si>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</si>
  <si>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</si>
  <si>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</si>
  <si>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</si>
  <si>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</si>
  <si>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</si>
  <si>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</si>
  <si>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</si>
  <si>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</si>
  <si>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</si>
  <si>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</si>
  <si>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</si>
  <si>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</si>
  <si>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</si>
  <si>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</si>
  <si>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</si>
  <si>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</si>
  <si>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</si>
  <si>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</si>
  <si>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</si>
  <si>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</si>
  <si>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</si>
  <si>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</si>
  <si>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</si>
  <si>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</si>
  <si>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</si>
  <si>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</si>
  <si>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</si>
  <si>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</si>
  <si>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</si>
  <si>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</si>
  <si>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</si>
  <si>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</si>
  <si>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</si>
  <si>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</si>
  <si>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</si>
  <si>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</si>
  <si>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</si>
  <si>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</si>
  <si>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</si>
  <si>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</si>
  <si>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</si>
  <si>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</si>
  <si>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</si>
  <si>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</si>
  <si>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</si>
  <si>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</si>
  <si>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</si>
  <si>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</si>
  <si>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</si>
  <si>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</si>
  <si>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</si>
  <si>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</si>
  <si>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</si>
  <si>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</si>
  <si>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</si>
  <si>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</si>
  <si>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</si>
  <si>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</si>
  <si>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</si>
  <si>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</si>
  <si>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</si>
  <si>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</si>
  <si>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</si>
  <si>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</si>
  <si>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</si>
  <si>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</si>
  <si>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</si>
  <si>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</si>
  <si>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</si>
  <si>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</si>
  <si>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</si>
  <si>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</si>
  <si>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</si>
  <si>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</si>
  <si>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</si>
  <si>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</si>
  <si>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</si>
  <si>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</si>
  <si>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</si>
  <si>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</si>
  <si>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</si>
  <si>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</si>
  <si>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</si>
  <si>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</si>
  <si>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</si>
  <si>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</si>
  <si>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</si>
  <si>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</si>
  <si>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</si>
  <si>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</si>
  <si>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</si>
  <si>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</si>
  <si>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</si>
  <si>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</si>
  <si>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</si>
  <si>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</si>
  <si>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</si>
  <si>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</si>
  <si>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</si>
  <si>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</si>
  <si>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</si>
  <si>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</si>
  <si>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</si>
  <si>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</si>
  <si>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</si>
  <si>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</si>
  <si>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</si>
  <si>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</si>
  <si>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</si>
  <si>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</si>
  <si>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</si>
  <si>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</si>
  <si>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</si>
  <si>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</si>
  <si>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</si>
  <si>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</si>
  <si>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</si>
  <si>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</si>
  <si>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</si>
  <si>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</si>
  <si>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</si>
  <si>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</si>
  <si>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</si>
  <si>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</si>
  <si>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</si>
  <si>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</si>
  <si>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</si>
  <si>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</si>
  <si>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</si>
  <si>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</si>
  <si>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</si>
  <si>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</si>
  <si>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</si>
  <si>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</si>
  <si>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</si>
  <si>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</si>
  <si>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</si>
  <si>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</si>
  <si>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</si>
  <si>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</si>
  <si>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</si>
  <si>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</si>
  <si>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</si>
  <si>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</si>
  <si>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</si>
  <si>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</si>
  <si>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</si>
  <si>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</si>
  <si>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</si>
  <si>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</si>
  <si>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</si>
  <si>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</si>
  <si>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</si>
  <si>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</si>
  <si>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</si>
  <si>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</si>
  <si>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</si>
  <si>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</si>
  <si>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</si>
  <si>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</si>
  <si>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</si>
  <si>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</si>
  <si>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</si>
  <si>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</si>
  <si>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</si>
  <si>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</si>
  <si>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</si>
  <si>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</si>
  <si>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</si>
  <si>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</si>
  <si>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</si>
  <si>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</si>
  <si>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</si>
  <si>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</si>
  <si>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</si>
  <si>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</si>
  <si>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</si>
  <si>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</si>
  <si>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</si>
  <si>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</si>
  <si>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</si>
  <si>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</si>
  <si>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</si>
  <si>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</si>
  <si>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</si>
  <si>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</si>
  <si>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</si>
  <si>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</si>
  <si>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</si>
  <si>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</si>
  <si>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</si>
  <si>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</si>
  <si>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</si>
  <si>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</si>
  <si>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</si>
  <si>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</si>
  <si>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</si>
  <si>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</si>
  <si>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</si>
  <si>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</si>
  <si>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</si>
  <si>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</si>
  <si>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</si>
  <si>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</si>
  <si>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</si>
  <si>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</si>
  <si>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</si>
  <si>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</si>
  <si>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</si>
  <si>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</si>
  <si>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</si>
  <si>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</si>
  <si>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</si>
  <si>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</si>
  <si>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</si>
  <si>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</si>
  <si>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</si>
  <si>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</si>
  <si>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</si>
  <si>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</si>
  <si>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</si>
  <si>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</si>
  <si>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</si>
  <si>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</si>
  <si>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</si>
  <si>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</si>
  <si>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</si>
  <si>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</si>
  <si>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</si>
  <si>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</si>
  <si>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</si>
  <si>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</si>
  <si>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</si>
  <si>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</si>
  <si>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</si>
  <si>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</si>
  <si>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</si>
  <si>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</si>
  <si>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</si>
  <si>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</si>
  <si>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</si>
  <si>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</si>
  <si>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</si>
  <si>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</si>
  <si>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</si>
  <si>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</si>
  <si>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</si>
  <si>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</si>
  <si>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</si>
  <si>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</si>
  <si>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</si>
  <si>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</si>
  <si>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</si>
  <si>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</si>
  <si>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</si>
  <si>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</si>
  <si>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</si>
  <si>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</si>
  <si>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</si>
  <si>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</si>
  <si>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</si>
  <si>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</si>
  <si>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</si>
  <si>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</si>
  <si>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</si>
  <si>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</si>
  <si>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</si>
  <si>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</si>
  <si>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</si>
  <si>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</si>
  <si>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</si>
  <si>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</si>
  <si>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</si>
  <si>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</si>
  <si>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</si>
  <si>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</si>
  <si>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</si>
  <si>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</si>
  <si>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</si>
  <si>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</si>
  <si>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</si>
  <si>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</si>
  <si>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</si>
  <si>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</si>
  <si>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</si>
  <si>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</si>
  <si>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</si>
  <si>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</si>
  <si>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</si>
  <si>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</si>
  <si>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</si>
  <si>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</si>
  <si>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</si>
  <si>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</si>
  <si>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</si>
  <si>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</si>
  <si>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</si>
  <si>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</si>
  <si>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</si>
  <si>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</si>
  <si>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</si>
  <si>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</si>
  <si>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</si>
  <si>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</si>
  <si>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</si>
  <si>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</si>
  <si>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</si>
  <si>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</si>
  <si>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</si>
  <si>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</si>
  <si>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</si>
  <si>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</si>
  <si>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</si>
  <si>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</si>
  <si>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</si>
  <si>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</si>
  <si>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</si>
  <si>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</si>
  <si>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</si>
  <si>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</si>
  <si>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</si>
  <si>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</si>
  <si>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</si>
  <si>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</si>
  <si>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</si>
  <si>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</si>
  <si>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</si>
  <si>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</si>
  <si>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</si>
  <si>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</si>
  <si>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</si>
  <si>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</si>
  <si>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</si>
  <si>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</si>
  <si>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</si>
  <si>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</si>
  <si>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</si>
  <si>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</si>
  <si>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</si>
  <si>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</si>
  <si>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</si>
  <si>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</si>
  <si>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</si>
  <si>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</si>
  <si>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</si>
  <si>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</si>
  <si>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</si>
  <si>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</si>
  <si>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</si>
  <si>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</si>
  <si>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</si>
  <si>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</si>
  <si>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</si>
  <si>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</si>
  <si>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</si>
  <si>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</si>
  <si>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</si>
  <si>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</si>
  <si>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</si>
  <si>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</si>
  <si>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</si>
  <si>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</si>
  <si>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</si>
  <si>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</si>
  <si>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</si>
  <si>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</si>
  <si>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</si>
  <si>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</si>
  <si>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</si>
  <si>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</si>
  <si>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</si>
  <si>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</si>
  <si>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</si>
  <si>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</si>
  <si>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</si>
  <si>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</si>
  <si>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</si>
  <si>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</si>
  <si>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</si>
  <si>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</si>
  <si>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</si>
  <si>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</si>
  <si>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</si>
  <si>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</si>
  <si>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</si>
  <si>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</si>
  <si>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</si>
  <si>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</si>
  <si>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</si>
  <si>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</si>
  <si>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</si>
  <si>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</si>
  <si>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</si>
  <si>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</si>
  <si>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</si>
  <si>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</si>
  <si>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</si>
  <si>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</si>
  <si>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</si>
  <si>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</si>
  <si>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</si>
  <si>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</si>
  <si>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</si>
  <si>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</si>
  <si>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</si>
  <si>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</si>
  <si>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</si>
  <si>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</si>
  <si>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</si>
  <si>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</si>
  <si>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</si>
  <si>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</si>
  <si>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</si>
  <si>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</si>
  <si>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</si>
  <si>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</si>
  <si>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</si>
  <si>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</si>
  <si>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</si>
  <si>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</si>
  <si>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</si>
  <si>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</si>
  <si>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</si>
  <si>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</si>
  <si>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</si>
  <si>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</si>
  <si>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</si>
  <si>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</si>
  <si>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</si>
  <si>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</si>
  <si>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</si>
  <si>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</si>
  <si>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</si>
  <si>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</si>
  <si>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</si>
  <si>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</si>
  <si>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</si>
  <si>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</si>
  <si>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</si>
  <si>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</si>
  <si>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</si>
  <si>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</si>
  <si>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</si>
  <si>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</si>
  <si>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</si>
  <si>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</si>
  <si>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</si>
  <si>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</si>
  <si>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</si>
  <si>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</si>
  <si>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</si>
  <si>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</si>
  <si>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</si>
  <si>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</si>
  <si>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</si>
  <si>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</si>
  <si>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</si>
  <si>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</si>
  <si>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</si>
  <si>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</si>
  <si>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</si>
  <si>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</si>
  <si>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</si>
  <si>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</si>
  <si>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</si>
  <si>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</si>
  <si>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</si>
  <si>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</si>
  <si>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</si>
  <si>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</si>
  <si>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</si>
  <si>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</si>
  <si>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</si>
  <si>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</si>
  <si>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</si>
  <si>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</si>
  <si>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</si>
  <si>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</si>
  <si>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</si>
  <si>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</si>
  <si>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</si>
  <si>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</si>
  <si>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</si>
  <si>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</si>
  <si>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</si>
  <si>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</si>
  <si>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</si>
  <si>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</si>
  <si>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</si>
  <si>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</si>
  <si>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</si>
  <si>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</si>
  <si>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</si>
  <si>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</si>
  <si>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</si>
  <si>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</si>
  <si>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</si>
  <si>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</si>
  <si>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</si>
  <si>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</si>
  <si>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</si>
  <si>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</si>
  <si>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</si>
  <si>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</si>
  <si>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</si>
  <si>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</si>
  <si>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</si>
  <si>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</si>
  <si>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</si>
  <si>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</si>
  <si>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</si>
  <si>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</si>
  <si>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</si>
  <si>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</si>
  <si>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</si>
  <si>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</si>
  <si>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</si>
  <si>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</si>
  <si>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</si>
  <si>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</si>
  <si>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</si>
  <si>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</si>
  <si>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</si>
  <si>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</si>
  <si>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</si>
  <si>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</si>
  <si>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</si>
  <si>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</si>
  <si>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</si>
  <si>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</si>
  <si>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</si>
  <si>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</si>
  <si>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</si>
  <si>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</si>
  <si>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</si>
  <si>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</si>
  <si>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</si>
  <si>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</si>
  <si>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</si>
  <si>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</si>
  <si>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</si>
  <si>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</si>
  <si>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</si>
  <si>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</si>
  <si>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</si>
  <si>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</si>
  <si>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</si>
  <si>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</si>
  <si>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</si>
  <si>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</si>
  <si>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</si>
  <si>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</si>
  <si>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</si>
  <si>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</si>
  <si>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</si>
  <si>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</si>
  <si>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</si>
  <si>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</si>
  <si>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</si>
  <si>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</si>
  <si>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</si>
  <si>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</si>
  <si>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</si>
  <si>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</si>
  <si>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</si>
  <si>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</si>
  <si>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</si>
  <si>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</si>
  <si>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</si>
  <si>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</si>
  <si>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</si>
  <si>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</si>
  <si>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</si>
  <si>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</si>
  <si>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</si>
  <si>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</si>
  <si>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</si>
  <si>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</si>
  <si>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</si>
  <si>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</si>
  <si>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</si>
  <si>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</si>
  <si>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</si>
  <si>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</si>
  <si>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</si>
  <si>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</si>
  <si>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</si>
  <si>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</si>
  <si>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</si>
  <si>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</si>
  <si>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</si>
  <si>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</si>
  <si>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</si>
  <si>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</si>
  <si>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</si>
  <si>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</si>
  <si>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</si>
  <si>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</si>
  <si>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</si>
  <si>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</si>
  <si>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</si>
  <si>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</si>
  <si>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</si>
  <si>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</si>
  <si>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</si>
  <si>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</si>
  <si>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</si>
  <si>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</si>
  <si>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</si>
  <si>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</si>
  <si>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</si>
  <si>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</si>
  <si>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</si>
  <si>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</si>
  <si>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</si>
  <si>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</si>
  <si>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</si>
  <si>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</si>
  <si>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</si>
  <si>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</si>
  <si>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</si>
  <si>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</si>
  <si>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</si>
  <si>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</si>
  <si>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</si>
  <si>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</si>
  <si>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</si>
  <si>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</si>
  <si>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</si>
  <si>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</si>
  <si>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</si>
  <si>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</si>
  <si>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</si>
  <si>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</si>
  <si>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</si>
  <si>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</si>
  <si>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</si>
  <si>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</si>
  <si>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</si>
  <si>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</si>
  <si>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</si>
  <si>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</si>
  <si>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</si>
  <si>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</si>
  <si>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</si>
  <si>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</si>
  <si>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</si>
  <si>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</si>
  <si>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</si>
  <si>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</si>
  <si>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</si>
  <si>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</si>
  <si>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</si>
  <si>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</si>
  <si>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</si>
  <si>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</si>
  <si>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</si>
  <si>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</si>
  <si>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</si>
  <si>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</si>
  <si>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</si>
  <si>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</si>
  <si>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</si>
  <si>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</si>
  <si>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</si>
  <si>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</si>
  <si>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</si>
  <si>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</si>
  <si>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</si>
  <si>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</si>
  <si>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</si>
  <si>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</si>
  <si>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</si>
  <si>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</si>
  <si>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</si>
  <si>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</si>
  <si>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</si>
  <si>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</si>
  <si>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</si>
  <si>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</si>
  <si>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</si>
  <si>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</si>
  <si>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</si>
  <si>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</si>
  <si>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</si>
  <si>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</si>
  <si>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</si>
  <si>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</si>
  <si>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</si>
  <si>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</si>
  <si>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</si>
  <si>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</si>
  <si>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</si>
  <si>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</si>
  <si>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</si>
  <si>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</si>
  <si>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</si>
  <si>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</si>
  <si>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</si>
  <si>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</si>
  <si>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</si>
  <si>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</si>
  <si>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</si>
  <si>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</si>
  <si>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</si>
  <si>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</si>
  <si>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</si>
  <si>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</si>
  <si>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</si>
  <si>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</si>
  <si>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</si>
  <si>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</si>
  <si>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</si>
  <si>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</si>
  <si>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</si>
  <si>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</si>
  <si>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</si>
  <si>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</si>
  <si>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</si>
  <si>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</si>
  <si>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</si>
  <si>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</si>
  <si>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</si>
  <si>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</si>
  <si>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</si>
  <si>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</si>
  <si>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</si>
  <si>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</si>
  <si>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</si>
  <si>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</si>
  <si>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</si>
  <si>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</si>
  <si>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</si>
  <si>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</si>
  <si>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</si>
  <si>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</si>
  <si>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</si>
  <si>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</si>
  <si>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</si>
  <si>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</si>
  <si>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</si>
  <si>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</si>
  <si>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</si>
  <si>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</si>
  <si>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</si>
  <si>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</si>
  <si>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</si>
  <si>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</si>
  <si>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</si>
  <si>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</si>
  <si>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</si>
  <si>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</si>
  <si>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</si>
  <si>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</si>
  <si>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</si>
  <si>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</si>
  <si>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</si>
  <si>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</si>
  <si>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</si>
  <si>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</si>
  <si>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</si>
  <si>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</si>
  <si>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</si>
  <si>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</si>
  <si>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</si>
  <si>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</si>
  <si>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</si>
  <si>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</si>
  <si>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</si>
  <si>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</si>
  <si>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</si>
  <si>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</si>
  <si>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</si>
  <si>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</si>
  <si>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</si>
  <si>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</si>
  <si>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</si>
  <si>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</si>
  <si>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</si>
  <si>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</si>
  <si>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</si>
  <si>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</si>
  <si>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</si>
  <si>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</si>
  <si>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</si>
  <si>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</si>
  <si>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</si>
  <si>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</si>
  <si>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</si>
  <si>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</si>
  <si>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</si>
  <si>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</si>
  <si>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</si>
  <si>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</si>
  <si>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</si>
  <si>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</si>
  <si>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</si>
  <si>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</si>
  <si>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</si>
  <si>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</si>
  <si>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</si>
  <si>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</si>
  <si>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</si>
  <si>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</si>
  <si>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</si>
  <si>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</si>
  <si>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</si>
  <si>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</si>
  <si>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</si>
  <si>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</si>
  <si>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</si>
  <si>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</si>
  <si>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</si>
  <si>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</si>
  <si>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</si>
  <si>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</si>
  <si>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</si>
  <si>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</si>
  <si>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</si>
  <si>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</si>
  <si>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</si>
  <si>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</si>
  <si>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</si>
  <si>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</si>
  <si>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</si>
  <si>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</si>
  <si>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</si>
  <si>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</si>
  <si>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</si>
  <si>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</si>
  <si>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</si>
  <si>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</si>
  <si>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</si>
  <si>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</si>
  <si>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</si>
  <si>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</si>
  <si>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</si>
  <si>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</si>
  <si>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</si>
  <si>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</si>
  <si>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</si>
  <si>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</si>
  <si>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</si>
  <si>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</si>
  <si>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</si>
  <si>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</si>
  <si>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</si>
  <si>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</si>
  <si>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</si>
  <si>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</si>
  <si>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</si>
  <si>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</si>
  <si>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</si>
  <si>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</si>
  <si>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</si>
  <si>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</si>
  <si>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</si>
  <si>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</si>
  <si>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</si>
  <si>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</si>
  <si>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</si>
  <si>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</si>
  <si>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</si>
  <si>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</si>
  <si>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</si>
  <si>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</si>
  <si>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</si>
  <si>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</si>
  <si>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</si>
  <si>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</si>
  <si>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</si>
  <si>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</si>
  <si>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</si>
  <si>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</si>
  <si>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</si>
  <si>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</si>
  <si>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</si>
  <si>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</si>
  <si>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</si>
  <si>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</si>
  <si>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</si>
  <si>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</si>
  <si>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</si>
  <si>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</si>
  <si>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</si>
  <si>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</si>
  <si>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</si>
  <si>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</si>
  <si>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</si>
  <si>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</si>
  <si>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</si>
  <si>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</si>
  <si>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</si>
  <si>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</si>
  <si>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</si>
  <si>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</si>
  <si>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</si>
  <si>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</si>
  <si>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</si>
  <si>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</si>
  <si>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</si>
  <si>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</si>
  <si>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</si>
  <si>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</si>
  <si>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</si>
  <si>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</si>
  <si>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</si>
  <si>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</si>
  <si>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</si>
  <si>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</si>
  <si>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</si>
  <si>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</si>
  <si>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</si>
  <si>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</si>
  <si>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</si>
  <si>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</si>
  <si>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</si>
  <si>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</si>
  <si>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</si>
  <si>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</si>
  <si>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</si>
  <si>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</si>
  <si>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</si>
  <si>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</si>
  <si>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</si>
  <si>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</si>
  <si>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</si>
  <si>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</si>
  <si>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</si>
  <si>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</si>
  <si>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</si>
  <si>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</si>
  <si>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</si>
  <si>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</si>
  <si>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</si>
  <si>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</si>
  <si>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</si>
  <si>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</si>
  <si>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</si>
  <si>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</si>
  <si>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</si>
  <si>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</si>
  <si>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</si>
  <si>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</si>
  <si>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</si>
  <si>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</si>
  <si>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</si>
  <si>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</si>
  <si>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</si>
  <si>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</si>
  <si>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</si>
  <si>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</si>
  <si>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</si>
  <si>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</si>
  <si>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</si>
  <si>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</si>
  <si>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</si>
  <si>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</si>
  <si>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</si>
  <si>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</si>
  <si>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</si>
  <si>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</si>
  <si>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</si>
  <si>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</si>
  <si>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</si>
  <si>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</si>
  <si>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</si>
  <si>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</si>
  <si>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</si>
  <si>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</si>
  <si>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</si>
  <si>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</si>
  <si>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</si>
  <si>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</si>
  <si>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</si>
  <si>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</si>
  <si>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</si>
  <si>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</si>
  <si>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</si>
  <si>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</si>
  <si>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</si>
  <si>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</si>
  <si>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</si>
  <si>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</si>
  <si>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</si>
  <si>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</si>
  <si>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</si>
  <si>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</si>
  <si>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</si>
  <si>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</si>
  <si>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</si>
  <si>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</si>
  <si>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</si>
  <si>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</si>
  <si>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</si>
  <si>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</si>
  <si>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</si>
  <si>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</si>
  <si>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</si>
  <si>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</si>
  <si>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</si>
  <si>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</si>
  <si>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</si>
  <si>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</si>
  <si>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</si>
  <si>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</si>
  <si>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</si>
  <si>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</si>
  <si>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</si>
  <si>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</si>
  <si>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</si>
  <si>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</si>
  <si>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</si>
  <si>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</si>
  <si>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</si>
  <si>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</si>
  <si>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</si>
  <si>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</si>
  <si>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</si>
  <si>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</si>
  <si>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</si>
  <si>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</si>
  <si>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</si>
  <si>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</si>
  <si>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</si>
  <si>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</si>
  <si>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</si>
  <si>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</si>
  <si>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</si>
  <si>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</si>
  <si>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</si>
  <si>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</si>
  <si>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</si>
  <si>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</si>
  <si>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</si>
  <si>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</si>
  <si>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</si>
  <si>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</si>
  <si>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</si>
  <si>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</si>
  <si>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</si>
  <si>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</si>
  <si>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</si>
  <si>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</si>
  <si>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</si>
  <si>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</si>
  <si>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</si>
  <si>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</si>
  <si>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</si>
  <si>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</si>
  <si>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</si>
  <si>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</si>
  <si>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</si>
  <si>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</si>
  <si>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</si>
  <si>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</si>
  <si>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</si>
  <si>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</si>
  <si>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</si>
  <si>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</si>
  <si>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</si>
  <si>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</si>
  <si>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</si>
  <si>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</si>
  <si>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</si>
  <si>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</si>
  <si>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</si>
  <si>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</si>
  <si>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</si>
  <si>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</si>
  <si>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</si>
  <si>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</si>
  <si>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</si>
  <si>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</si>
  <si>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</si>
  <si>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</si>
  <si>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</si>
  <si>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</si>
  <si>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</si>
  <si>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</si>
  <si>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</si>
  <si>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</si>
  <si>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</si>
  <si>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</si>
  <si>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</si>
  <si>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</si>
  <si>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</si>
  <si>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</si>
  <si>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</si>
  <si>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</si>
  <si>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</si>
  <si>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</si>
  <si>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</si>
  <si>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</si>
  <si>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</si>
  <si>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</si>
  <si>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</si>
  <si>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</si>
  <si>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</si>
  <si>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</si>
  <si>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</si>
  <si>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</si>
  <si>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</si>
  <si>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</si>
  <si>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</si>
  <si>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</si>
  <si>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</si>
  <si>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</si>
  <si>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</si>
  <si>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</si>
  <si>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</si>
  <si>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</si>
  <si>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</si>
  <si>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</si>
  <si>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</si>
  <si>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</si>
  <si>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</si>
  <si>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</si>
  <si>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</si>
  <si>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</si>
  <si>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</si>
  <si>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</si>
  <si>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</si>
  <si>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</si>
  <si>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</si>
  <si>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</si>
  <si>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</si>
  <si>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</si>
  <si>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</si>
  <si>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</si>
  <si>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</si>
  <si>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</si>
  <si>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</si>
  <si>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</si>
  <si>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</si>
  <si>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</si>
  <si>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</si>
  <si>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</si>
  <si>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</si>
  <si>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</si>
  <si>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</si>
  <si>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</si>
  <si>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</si>
  <si>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</si>
  <si>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</si>
  <si>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</si>
  <si>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</si>
  <si>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</si>
  <si>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</si>
  <si>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</si>
  <si>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</si>
  <si>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</si>
  <si>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</si>
  <si>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</si>
  <si>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</si>
  <si>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</si>
  <si>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</si>
  <si>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</si>
  <si>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</si>
  <si>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</si>
  <si>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</si>
  <si>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</si>
  <si>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</si>
  <si>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</si>
  <si>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</si>
  <si>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</si>
  <si>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</si>
  <si>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</si>
  <si>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</si>
  <si>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</si>
  <si>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</si>
  <si>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</si>
  <si>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</si>
  <si>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</si>
  <si>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</si>
  <si>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</si>
  <si>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</si>
  <si>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</si>
  <si>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</si>
  <si>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</si>
  <si>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</si>
  <si>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</si>
  <si>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</si>
  <si>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</si>
  <si>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</si>
  <si>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</si>
  <si>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</si>
  <si>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</si>
  <si>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</si>
  <si>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</si>
  <si>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</si>
  <si>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</si>
  <si>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</si>
  <si>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</si>
  <si>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</si>
  <si>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</si>
  <si>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</si>
  <si>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</si>
  <si>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</si>
  <si>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</si>
  <si>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</si>
  <si>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</si>
  <si>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</si>
  <si>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</si>
  <si>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</si>
  <si>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</si>
  <si>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</si>
  <si>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</si>
  <si>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</si>
  <si>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</si>
  <si>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</si>
  <si>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</si>
  <si>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</si>
  <si>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</si>
  <si>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</si>
  <si>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</si>
  <si>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</si>
  <si>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</si>
  <si>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</si>
  <si>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</si>
  <si>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</si>
  <si>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</si>
  <si>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</si>
  <si>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</si>
  <si>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</si>
  <si>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</si>
  <si>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</si>
  <si>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</si>
  <si>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</si>
  <si>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</si>
  <si>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</si>
  <si>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</si>
  <si>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</si>
  <si>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</si>
  <si>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</si>
  <si>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</si>
  <si>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</si>
  <si>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</si>
  <si>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</si>
  <si>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</si>
  <si>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</si>
  <si>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</si>
  <si>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</si>
  <si>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</si>
  <si>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</si>
  <si>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</si>
  <si>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</si>
  <si>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</si>
  <si>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</si>
  <si>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</si>
  <si>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</si>
  <si>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</si>
  <si>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</si>
  <si>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</si>
  <si>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</si>
  <si>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</si>
  <si>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</si>
  <si>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</si>
  <si>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</si>
  <si>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</si>
  <si>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</si>
  <si>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</si>
  <si>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</si>
  <si>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</si>
  <si>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</si>
  <si>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</si>
  <si>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</si>
  <si>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</si>
  <si>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</si>
  <si>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</si>
  <si>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</si>
  <si>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</si>
  <si>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</si>
  <si>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</si>
  <si>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</si>
  <si>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</si>
  <si>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</si>
  <si>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</si>
  <si>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</si>
  <si>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</si>
  <si>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</si>
  <si>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</si>
  <si>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</si>
  <si>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</si>
  <si>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</si>
  <si>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</si>
  <si>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</si>
  <si>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</si>
  <si>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</si>
  <si>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</si>
  <si>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</si>
  <si>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</si>
  <si>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</si>
  <si>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</si>
  <si>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</si>
  <si>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</si>
  <si>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</si>
  <si>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</si>
  <si>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</si>
  <si>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</si>
  <si>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</si>
  <si>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</si>
  <si>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</si>
  <si>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</si>
  <si>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</si>
  <si>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</si>
  <si>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</si>
  <si>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</si>
  <si>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</si>
  <si>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</si>
  <si>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</si>
  <si>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</si>
  <si>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</si>
  <si>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</si>
  <si>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</si>
  <si>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</si>
  <si>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</si>
  <si>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</si>
  <si>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</si>
  <si>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</si>
  <si>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</si>
  <si>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</si>
  <si>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</si>
  <si>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</si>
  <si>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</si>
  <si>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</si>
  <si>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</si>
  <si>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</si>
  <si>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</si>
  <si>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</si>
  <si>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</si>
  <si>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</si>
  <si>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</si>
  <si>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</si>
  <si>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</si>
  <si>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</si>
  <si>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</si>
  <si>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</si>
  <si>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</si>
  <si>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</si>
  <si>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</si>
  <si>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</si>
  <si>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</si>
  <si>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</si>
  <si>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</si>
  <si>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</si>
  <si>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</si>
  <si>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</si>
  <si>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</si>
  <si>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</si>
  <si>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</si>
  <si>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</si>
  <si>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</si>
  <si>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</si>
  <si>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</si>
  <si>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</si>
  <si>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</si>
  <si>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</si>
  <si>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</si>
  <si>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</si>
  <si>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</si>
  <si>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</si>
  <si>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</si>
  <si>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</si>
  <si>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</si>
  <si>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</si>
  <si>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</si>
  <si>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</si>
  <si>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</si>
  <si>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</si>
  <si>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</si>
  <si>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</si>
  <si>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</si>
  <si>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</si>
  <si>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</si>
  <si>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</si>
  <si>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</si>
  <si>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</si>
  <si>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</si>
  <si>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</si>
  <si>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</si>
  <si>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</si>
  <si>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</si>
  <si>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</si>
  <si>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</si>
  <si>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</si>
  <si>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</si>
  <si>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</si>
  <si>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</si>
  <si>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</si>
  <si>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</si>
  <si>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</si>
  <si>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</si>
  <si>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</si>
  <si>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</si>
  <si>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</si>
  <si>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</si>
  <si>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</si>
  <si>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</si>
  <si>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</si>
  <si>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</si>
  <si>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</si>
  <si>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</si>
  <si>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</si>
  <si>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</si>
  <si>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</si>
  <si>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</si>
  <si>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</si>
  <si>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</si>
  <si>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</si>
  <si>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</si>
  <si>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</si>
  <si>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</si>
  <si>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</si>
  <si>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</si>
  <si>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</si>
  <si>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</si>
  <si>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</si>
  <si>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</si>
  <si>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</si>
  <si>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</si>
  <si>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</si>
  <si>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</si>
  <si>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</si>
  <si>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</si>
  <si>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</si>
  <si>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</si>
  <si>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</si>
  <si>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</si>
  <si>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</si>
  <si>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</si>
  <si>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</si>
  <si>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</si>
  <si>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</si>
  <si>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</si>
  <si>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</si>
  <si>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</si>
  <si>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</si>
  <si>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</si>
  <si>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</si>
  <si>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</si>
  <si>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</si>
  <si>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</si>
  <si>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</si>
  <si>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</si>
  <si>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</si>
  <si>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</si>
  <si>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</si>
  <si>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</si>
  <si>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</si>
  <si>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</si>
  <si>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</si>
  <si>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</si>
  <si>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</si>
  <si>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</si>
  <si>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</si>
  <si>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</si>
  <si>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</si>
  <si>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</si>
  <si>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</si>
  <si>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</si>
  <si>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</si>
  <si>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</si>
  <si>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</si>
  <si>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</si>
  <si>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</si>
  <si>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</si>
  <si>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</si>
  <si>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</si>
  <si>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</si>
  <si>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</si>
  <si>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</si>
  <si>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</si>
  <si>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</si>
  <si>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</si>
  <si>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</si>
  <si>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</si>
  <si>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</si>
  <si>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</si>
  <si>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</si>
  <si>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</si>
  <si>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</si>
  <si>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</si>
  <si>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</si>
  <si>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</si>
  <si>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</si>
  <si>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</si>
  <si>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</si>
  <si>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</si>
  <si>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</si>
  <si>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</si>
  <si>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</si>
  <si>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</si>
  <si>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</si>
  <si>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</si>
  <si>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</si>
  <si>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</si>
  <si>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</si>
  <si>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</si>
  <si>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</si>
  <si>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</si>
  <si>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</si>
  <si>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</si>
  <si>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</si>
  <si>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</si>
  <si>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</si>
  <si>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</si>
  <si>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</si>
  <si>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</si>
  <si>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</si>
  <si>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</si>
  <si>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</si>
  <si>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</si>
  <si>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</si>
  <si>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</si>
  <si>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</si>
  <si>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</si>
  <si>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</si>
  <si>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</si>
  <si>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</si>
  <si>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</si>
  <si>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</si>
  <si>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</si>
  <si>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</si>
  <si>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</si>
  <si>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</si>
  <si>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</si>
  <si>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</si>
  <si>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</si>
  <si>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</si>
  <si>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</si>
  <si>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</si>
  <si>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</si>
  <si>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</si>
  <si>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</si>
  <si>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</si>
  <si>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</si>
  <si>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</si>
  <si>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</si>
  <si>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</si>
  <si>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</si>
  <si>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</si>
  <si>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</si>
  <si>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</si>
  <si>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</si>
  <si>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</si>
  <si>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</si>
  <si>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</si>
  <si>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</si>
  <si>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</si>
  <si>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</si>
  <si>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</si>
  <si>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</si>
  <si>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</si>
  <si>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</si>
  <si>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</si>
  <si>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</si>
  <si>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</si>
  <si>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</si>
  <si>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</si>
  <si>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</si>
  <si>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</si>
  <si>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</si>
  <si>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</si>
  <si>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</si>
  <si>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</si>
  <si>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</si>
  <si>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</si>
  <si>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</si>
  <si>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</si>
  <si>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</si>
  <si>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</si>
  <si>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</si>
  <si>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</si>
  <si>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</si>
  <si>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</si>
  <si>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</si>
  <si>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</si>
  <si>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</si>
  <si>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</si>
  <si>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</si>
  <si>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</si>
  <si>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</si>
  <si>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</si>
  <si>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</si>
  <si>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</si>
  <si>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</si>
  <si>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</si>
  <si>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</si>
  <si>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</si>
  <si>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</si>
  <si>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</si>
  <si>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</si>
  <si>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</si>
  <si>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</si>
  <si>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</si>
  <si>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</si>
  <si>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</si>
  <si>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</si>
  <si>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</si>
  <si>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</si>
  <si>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</si>
  <si>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</si>
  <si>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</si>
  <si>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</si>
  <si>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</si>
  <si>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</si>
  <si>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</si>
  <si>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</si>
  <si>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</si>
  <si>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</si>
  <si>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</si>
  <si>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</si>
  <si>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</si>
  <si>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</si>
  <si>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</si>
  <si>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</si>
  <si>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</si>
  <si>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</si>
  <si>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</si>
  <si>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</si>
  <si>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</si>
  <si>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</si>
  <si>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</si>
  <si>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</si>
  <si>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</si>
  <si>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</si>
  <si>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</si>
  <si>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</si>
  <si>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</si>
  <si>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</si>
  <si>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</si>
  <si>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</si>
  <si>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</si>
  <si>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</si>
  <si>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</si>
  <si>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</si>
  <si>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</si>
  <si>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</si>
  <si>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</si>
  <si>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</si>
  <si>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</si>
  <si>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</si>
  <si>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</si>
  <si>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</si>
  <si>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</si>
  <si>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</si>
  <si>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</si>
  <si>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</si>
  <si>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</si>
  <si>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</si>
  <si>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</si>
  <si>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</si>
  <si>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</si>
  <si>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</si>
  <si>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</si>
  <si>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</si>
  <si>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</si>
  <si>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</si>
  <si>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</si>
  <si>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</si>
  <si>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</si>
  <si>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</si>
  <si>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</si>
  <si>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</si>
  <si>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</si>
  <si>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</si>
  <si>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</si>
  <si>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</si>
  <si>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</si>
  <si>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</si>
  <si>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</si>
  <si>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</si>
  <si>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</si>
  <si>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</si>
  <si>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</si>
  <si>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</si>
  <si>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</si>
  <si>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</si>
  <si>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</si>
  <si>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</si>
  <si>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</si>
  <si>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</si>
  <si>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</si>
  <si>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</si>
  <si>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</si>
  <si>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</si>
  <si>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</si>
  <si>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</si>
  <si>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</si>
  <si>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</si>
  <si>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</si>
  <si>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</si>
  <si>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</si>
  <si>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</si>
  <si>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</si>
  <si>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</si>
  <si>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</si>
  <si>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</si>
  <si>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</si>
  <si>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</si>
  <si>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</si>
  <si>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</si>
  <si>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</si>
  <si>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</si>
  <si>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</si>
  <si>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</si>
  <si>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</si>
  <si>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</si>
  <si>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</si>
  <si>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</si>
  <si>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</si>
  <si>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</si>
  <si>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</si>
  <si>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</si>
  <si>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</si>
  <si>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</si>
  <si>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</si>
  <si>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</si>
  <si>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</si>
  <si>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</si>
  <si>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</si>
  <si>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</si>
  <si>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</si>
  <si>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</si>
  <si>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</si>
  <si>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</si>
  <si>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</si>
  <si>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</si>
  <si>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</si>
  <si>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</si>
  <si>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</si>
  <si>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</si>
  <si>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</si>
  <si>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</si>
  <si>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</si>
  <si>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</si>
  <si>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</si>
  <si>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</si>
  <si>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</si>
  <si>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</si>
  <si>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</si>
  <si>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</si>
  <si>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</si>
  <si>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</si>
  <si>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</si>
  <si>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</si>
  <si>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</si>
  <si>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</si>
  <si>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</si>
  <si>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</si>
  <si>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</si>
  <si>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</si>
  <si>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</si>
  <si>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</si>
  <si>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</si>
  <si>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</si>
  <si>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</si>
  <si>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</si>
  <si>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</si>
  <si>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</si>
  <si>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</si>
  <si>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</si>
  <si>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</si>
  <si>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</si>
  <si>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</si>
  <si>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</si>
  <si>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</si>
  <si>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</si>
  <si>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</si>
  <si>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</si>
  <si>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</si>
  <si>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</si>
  <si>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</si>
  <si>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</si>
  <si>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</si>
  <si>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</si>
  <si>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</si>
  <si>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</si>
  <si>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</si>
  <si>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</si>
  <si>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</si>
  <si>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</si>
  <si>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</si>
  <si>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</si>
  <si>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</si>
  <si>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</si>
  <si>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</si>
  <si>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</si>
  <si>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</si>
  <si>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</si>
  <si>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</si>
  <si>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</si>
  <si>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</si>
  <si>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</si>
  <si>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</si>
  <si>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</si>
  <si>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</si>
  <si>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</si>
  <si>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</si>
  <si>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</si>
  <si>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</si>
  <si>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</si>
  <si>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</si>
  <si>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</si>
  <si>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</si>
  <si>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</si>
  <si>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</si>
  <si>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</si>
  <si>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</si>
  <si>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</si>
  <si>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</si>
  <si>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</si>
  <si>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</si>
  <si>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</si>
  <si>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</si>
  <si>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</si>
  <si>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</si>
  <si>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</si>
  <si>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</si>
  <si>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</si>
  <si>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</si>
  <si>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</si>
  <si>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</si>
  <si>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</si>
  <si>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</si>
  <si>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</si>
  <si>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</si>
  <si>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</si>
  <si>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</si>
  <si>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</si>
  <si>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</si>
  <si>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</si>
  <si>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</si>
  <si>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</si>
  <si>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</si>
  <si>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</si>
  <si>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</si>
  <si>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</si>
  <si>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</si>
  <si>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</si>
  <si>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</si>
  <si>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</si>
  <si>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</si>
  <si>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</si>
  <si>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</si>
  <si>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</si>
  <si>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</si>
  <si>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</si>
  <si>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</si>
  <si>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</si>
  <si>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</si>
  <si>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</si>
  <si>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</si>
  <si>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</si>
  <si>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</si>
  <si>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</si>
  <si>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</si>
  <si>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</si>
  <si>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</si>
  <si>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</si>
  <si>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</si>
  <si>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</si>
  <si>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</si>
  <si>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</si>
  <si>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</si>
  <si>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</si>
  <si>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</si>
  <si>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</si>
  <si>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</si>
  <si>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</si>
  <si>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</si>
  <si>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</si>
  <si>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</si>
  <si>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</si>
  <si>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</si>
  <si>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</si>
  <si>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</si>
  <si>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</si>
  <si>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</si>
  <si>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</si>
  <si>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</si>
  <si>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</si>
  <si>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</si>
  <si>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</si>
  <si>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</si>
  <si>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</si>
  <si>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</si>
  <si>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</si>
  <si>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</si>
  <si>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</si>
  <si>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</si>
  <si>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</si>
  <si>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</si>
  <si>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</si>
  <si>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</si>
  <si>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</si>
  <si>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</si>
  <si>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</si>
  <si>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</si>
  <si>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</si>
  <si>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</si>
  <si>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</si>
  <si>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</si>
  <si>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</si>
  <si>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</si>
  <si>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</si>
  <si>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</si>
  <si>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</si>
  <si>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</si>
  <si>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</si>
  <si>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</si>
  <si>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</si>
  <si>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</si>
  <si>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</si>
  <si>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</si>
  <si>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</si>
  <si>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</si>
  <si>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</si>
  <si>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</si>
  <si>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</si>
  <si>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</si>
  <si>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</si>
  <si>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</si>
  <si>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</si>
  <si>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</si>
  <si>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</si>
  <si>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</si>
  <si>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</si>
  <si>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</si>
  <si>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</si>
  <si>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</si>
  <si>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</si>
  <si>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</si>
  <si>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</si>
  <si>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</si>
  <si>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</si>
  <si>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</si>
  <si>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</si>
  <si>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</si>
  <si>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</si>
  <si>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</si>
  <si>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</si>
  <si>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</si>
  <si>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</si>
  <si>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</si>
  <si>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</si>
  <si>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</si>
  <si>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</si>
  <si>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</si>
  <si>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</si>
  <si>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</si>
  <si>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</si>
  <si>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</si>
  <si>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</si>
  <si>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</si>
  <si>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</si>
  <si>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</si>
  <si>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</si>
  <si>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</si>
  <si>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</si>
  <si>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</si>
  <si>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</si>
  <si>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</si>
  <si>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</si>
  <si>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</si>
  <si>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</si>
  <si>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</si>
  <si>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</si>
  <si>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</si>
  <si>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</si>
  <si>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</si>
  <si>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</si>
  <si>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</si>
  <si>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</si>
  <si>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</si>
  <si>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</si>
  <si>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</si>
  <si>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</si>
  <si>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</si>
  <si>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</si>
  <si>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</si>
  <si>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</si>
  <si>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</si>
  <si>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</si>
  <si>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</si>
  <si>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</si>
  <si>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</si>
  <si>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</si>
  <si>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</si>
  <si>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</si>
  <si>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</si>
  <si>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</si>
  <si>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</si>
  <si>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</si>
  <si>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</si>
  <si>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</si>
  <si>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</si>
  <si>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</si>
  <si>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</si>
  <si>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</si>
  <si>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</si>
  <si>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</si>
  <si>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</si>
  <si>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</si>
  <si>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</si>
  <si>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</si>
  <si>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</si>
  <si>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</si>
  <si>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</si>
  <si>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</si>
  <si>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</si>
  <si>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</si>
  <si>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</si>
  <si>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</si>
  <si>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</si>
  <si>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</si>
  <si>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</si>
  <si>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</si>
  <si>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</si>
  <si>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</si>
  <si>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</si>
  <si>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</si>
  <si>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</si>
  <si>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</si>
  <si>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</si>
  <si>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</si>
  <si>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</si>
  <si>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</si>
  <si>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</si>
  <si>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</si>
  <si>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</si>
  <si>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</si>
  <si>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</si>
  <si>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</si>
  <si>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</si>
  <si>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</si>
  <si>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</si>
  <si>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</si>
  <si>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</si>
  <si>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</si>
  <si>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</si>
  <si>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</si>
  <si>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</si>
  <si>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</si>
  <si>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</si>
  <si>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</si>
  <si>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</si>
  <si>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</si>
  <si>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</si>
  <si>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</si>
  <si>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</si>
  <si>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</si>
  <si>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</si>
  <si>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</si>
  <si>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</si>
  <si>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</si>
  <si>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</si>
  <si>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</si>
  <si>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</si>
  <si>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</si>
  <si>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</si>
  <si>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</si>
  <si>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</si>
  <si>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</si>
  <si>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</si>
  <si>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</si>
  <si>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</si>
  <si>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</si>
  <si>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</si>
  <si>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</si>
  <si>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</si>
  <si>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</si>
  <si>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</si>
  <si>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</si>
  <si>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</si>
  <si>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</si>
  <si>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</si>
  <si>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</si>
  <si>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</si>
  <si>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</si>
  <si>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</si>
  <si>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</si>
  <si>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</si>
  <si>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</si>
  <si>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</si>
  <si>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</si>
  <si>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</si>
  <si>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</si>
  <si>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</si>
  <si>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</si>
  <si>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</si>
  <si>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</si>
  <si>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</si>
  <si>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</si>
  <si>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</si>
  <si>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</si>
  <si>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</si>
  <si>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</si>
  <si>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</si>
  <si>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</si>
  <si>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</si>
  <si>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</si>
  <si>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</si>
  <si>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</si>
  <si>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</si>
  <si>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</si>
  <si>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</si>
  <si>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</si>
  <si>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</si>
  <si>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</si>
  <si>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</si>
  <si>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</si>
  <si>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</si>
  <si>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</si>
  <si>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</si>
  <si>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</si>
  <si>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</si>
  <si>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</si>
  <si>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</si>
  <si>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</si>
  <si>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</si>
  <si>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</si>
  <si>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</si>
  <si>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</si>
  <si>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</si>
  <si>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</si>
  <si>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</si>
  <si>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</si>
  <si>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</si>
  <si>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</si>
  <si>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</si>
  <si>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</si>
  <si>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</si>
  <si>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</si>
  <si>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</si>
  <si>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</si>
  <si>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</si>
  <si>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</si>
  <si>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</si>
  <si>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</si>
  <si>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</si>
  <si>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</si>
  <si>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</si>
  <si>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</si>
  <si>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</si>
  <si>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</si>
  <si>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</si>
  <si>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</si>
  <si>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</si>
  <si>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</si>
  <si>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</si>
  <si>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</si>
  <si>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</si>
  <si>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</si>
  <si>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</si>
  <si>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</si>
  <si>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</si>
  <si>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</si>
  <si>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</si>
  <si>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</si>
  <si>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</si>
  <si>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</si>
  <si>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</si>
  <si>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</si>
  <si>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</si>
  <si>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</si>
  <si>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</si>
  <si>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</si>
  <si>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</si>
  <si>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</si>
  <si>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</si>
  <si>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</si>
  <si>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</si>
  <si>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</si>
  <si>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</si>
  <si>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</si>
  <si>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</si>
  <si>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</si>
  <si>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</si>
  <si>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</si>
  <si>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</si>
  <si>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</si>
  <si>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</si>
  <si>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</si>
  <si>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</si>
  <si>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</si>
  <si>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</si>
  <si>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</si>
  <si>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</si>
  <si>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</si>
  <si>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</si>
  <si>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</si>
  <si>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</si>
  <si>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</si>
  <si>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</si>
  <si>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</si>
  <si>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</si>
  <si>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</si>
  <si>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</si>
  <si>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</si>
  <si>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</si>
  <si>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</si>
  <si>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</si>
  <si>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</si>
  <si>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</si>
  <si>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</si>
  <si>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</si>
  <si>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</si>
  <si>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</si>
  <si>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</si>
  <si>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</si>
  <si>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</si>
  <si>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</si>
  <si>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</si>
  <si>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</si>
  <si>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</si>
  <si>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</si>
  <si>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</si>
  <si>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</si>
  <si>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</si>
  <si>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</si>
  <si>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</si>
  <si>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</si>
  <si>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</si>
  <si>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</si>
  <si>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</si>
  <si>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</si>
  <si>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</si>
  <si>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</si>
  <si>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</si>
  <si>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</si>
  <si>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</si>
  <si>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</si>
  <si>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</si>
  <si>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</si>
  <si>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</si>
  <si>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</si>
  <si>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</si>
  <si>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</si>
  <si>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</si>
  <si>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</si>
  <si>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</si>
  <si>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</si>
  <si>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</si>
  <si>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</si>
  <si>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</si>
  <si>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</si>
  <si>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</si>
  <si>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</si>
  <si>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</si>
  <si>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</si>
  <si>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</si>
  <si>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</si>
  <si>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</si>
  <si>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</si>
  <si>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</si>
  <si>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</si>
  <si>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</si>
  <si>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</si>
  <si>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</si>
  <si>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</si>
  <si>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</si>
  <si>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</si>
  <si>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</si>
  <si>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</si>
  <si>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</si>
  <si>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</si>
  <si>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</si>
  <si>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</si>
  <si>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</si>
  <si>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</si>
  <si>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</si>
  <si>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</si>
  <si>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</si>
  <si>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</si>
  <si>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</si>
  <si>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</si>
  <si>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</si>
  <si>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</si>
  <si>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</si>
  <si>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</si>
  <si>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</si>
  <si>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</si>
  <si>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</si>
  <si>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</si>
  <si>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</si>
  <si>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</si>
  <si>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</si>
  <si>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</si>
  <si>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</si>
  <si>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</si>
  <si>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</si>
  <si>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</si>
  <si>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</si>
  <si>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</si>
  <si>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</si>
  <si>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</si>
  <si>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</si>
  <si>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</si>
  <si>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</si>
  <si>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</si>
  <si>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</si>
  <si>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</si>
  <si>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</si>
  <si>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</si>
  <si>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</si>
  <si>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</si>
  <si>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</si>
  <si>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</si>
  <si>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</si>
  <si>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</si>
  <si>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</si>
  <si>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</si>
  <si>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</si>
  <si>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</si>
  <si>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</si>
  <si>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</si>
  <si>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</si>
  <si>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</si>
  <si>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</si>
  <si>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</si>
  <si>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</si>
  <si>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</si>
  <si>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</si>
  <si>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</si>
  <si>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</si>
  <si>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</si>
  <si>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</si>
  <si>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</si>
  <si>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</si>
  <si>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</si>
  <si>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</si>
  <si>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</si>
  <si>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</si>
  <si>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</si>
  <si>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</si>
  <si>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</si>
  <si>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</si>
  <si>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</si>
  <si>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</si>
  <si>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</si>
  <si>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</si>
  <si>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</si>
  <si>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</si>
  <si>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</si>
  <si>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</si>
  <si>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</si>
  <si>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</si>
  <si>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</si>
  <si>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</si>
  <si>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</si>
  <si>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</si>
  <si>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</si>
  <si>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</si>
  <si>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</si>
  <si>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</si>
  <si>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</si>
  <si>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</si>
  <si>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</si>
  <si>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</si>
  <si>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</si>
  <si>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</si>
  <si>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</si>
  <si>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</si>
  <si>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</si>
  <si>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</si>
  <si>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</si>
  <si>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</si>
  <si>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</si>
  <si>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</si>
  <si>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</si>
  <si>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</si>
  <si>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</si>
  <si>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</si>
  <si>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</si>
  <si>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</si>
  <si>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</si>
  <si>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</si>
  <si>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</si>
  <si>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</si>
  <si>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</si>
  <si>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</si>
  <si>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</si>
  <si>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</si>
  <si>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</si>
  <si>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</si>
  <si>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</si>
  <si>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</si>
  <si>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</si>
  <si>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</si>
  <si>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</si>
  <si>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</si>
  <si>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</si>
  <si>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</si>
  <si>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</si>
  <si>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</si>
  <si>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</si>
  <si>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</si>
  <si>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</si>
  <si>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</si>
  <si>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</si>
  <si>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</si>
  <si>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</si>
  <si>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</si>
  <si>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</si>
  <si>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</si>
  <si>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</si>
  <si>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</si>
  <si>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</si>
  <si>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</si>
  <si>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</si>
  <si>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</si>
  <si>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</si>
  <si>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</si>
  <si>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</si>
  <si>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</si>
  <si>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</si>
  <si>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</si>
  <si>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</si>
  <si>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</si>
  <si>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</si>
  <si>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</si>
  <si>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</si>
  <si>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</si>
  <si>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</si>
  <si>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</si>
  <si>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</si>
  <si>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</si>
  <si>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</si>
  <si>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</si>
  <si>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</si>
  <si>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</si>
  <si>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</si>
  <si>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</si>
  <si>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</si>
  <si>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</si>
  <si>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</si>
  <si>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</si>
  <si>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</si>
  <si>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</si>
  <si>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</si>
  <si>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</si>
  <si>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</si>
  <si>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</si>
  <si>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</si>
  <si>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</si>
  <si>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</si>
  <si>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</si>
  <si>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</si>
  <si>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</si>
  <si>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</si>
  <si>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</si>
  <si>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</si>
  <si>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</si>
  <si>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</si>
  <si>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</si>
  <si>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</si>
  <si>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</si>
  <si>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</si>
  <si>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</si>
  <si>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</si>
  <si>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</si>
  <si>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</si>
  <si>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</si>
  <si>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</si>
  <si>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</si>
  <si>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</si>
  <si>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</si>
  <si>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</si>
  <si>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</si>
  <si>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</si>
  <si>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</si>
  <si>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</si>
  <si>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</si>
  <si>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</si>
  <si>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</si>
  <si>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</si>
  <si>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</si>
  <si>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</si>
  <si>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</si>
  <si>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</si>
  <si>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</si>
  <si>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</si>
  <si>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</si>
  <si>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</si>
  <si>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</si>
  <si>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</si>
  <si>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</si>
  <si>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</si>
  <si>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</si>
  <si>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</si>
  <si>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</si>
  <si>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</si>
  <si>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</si>
  <si>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</si>
  <si>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</si>
  <si>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</si>
  <si>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</si>
  <si>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</si>
  <si>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</si>
  <si>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</si>
  <si>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</si>
  <si>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</si>
  <si>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</si>
  <si>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</si>
  <si>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</si>
  <si>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</si>
  <si>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</si>
  <si>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</si>
  <si>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</si>
  <si>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</si>
  <si>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</si>
  <si>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</si>
  <si>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</si>
  <si>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</si>
  <si>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</si>
  <si>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</si>
  <si>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</si>
  <si>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</si>
  <si>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</si>
  <si>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</si>
  <si>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</si>
  <si>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</si>
  <si>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</si>
  <si>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</si>
  <si>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</si>
  <si>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</si>
  <si>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</si>
  <si>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</si>
  <si>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</si>
  <si>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</si>
  <si>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</si>
  <si>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</si>
  <si>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</si>
  <si>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</si>
  <si>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</si>
  <si>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</si>
  <si>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</si>
  <si>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</si>
  <si>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</si>
  <si>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</si>
  <si>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</si>
  <si>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</si>
  <si>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</si>
  <si>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</si>
  <si>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</si>
  <si>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</si>
  <si>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</si>
  <si>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</si>
  <si>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</si>
  <si>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</si>
  <si>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</si>
  <si>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</si>
  <si>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</si>
  <si>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</si>
  <si>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</si>
  <si>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</si>
  <si>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</si>
  <si>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</si>
  <si>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</si>
  <si>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</si>
  <si>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</si>
  <si>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</si>
  <si>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</si>
  <si>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</si>
  <si>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</si>
  <si>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</si>
  <si>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</si>
  <si>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</si>
  <si>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</si>
  <si>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</si>
  <si>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</si>
  <si>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</si>
  <si>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</si>
  <si>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</si>
  <si>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</si>
  <si>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</si>
  <si>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</si>
  <si>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</si>
  <si>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</si>
  <si>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</si>
  <si>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</si>
  <si>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</si>
  <si>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</si>
  <si>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</si>
  <si>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</si>
  <si>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</si>
  <si>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</si>
  <si>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</si>
  <si>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</si>
  <si>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</si>
  <si>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</si>
  <si>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</si>
  <si>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</si>
  <si>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</si>
  <si>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</si>
  <si>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</si>
  <si>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</si>
  <si>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</si>
  <si>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</si>
  <si>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</si>
  <si>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</si>
  <si>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</si>
  <si>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</si>
  <si>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</si>
  <si>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</si>
  <si>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</si>
  <si>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</si>
  <si>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</si>
  <si>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</si>
  <si>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</si>
  <si>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</si>
  <si>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</si>
  <si>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</si>
  <si>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</si>
  <si>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</si>
  <si>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</si>
  <si>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</si>
  <si>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</si>
  <si>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</si>
  <si>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</si>
  <si>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</si>
  <si>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</si>
  <si>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</si>
  <si>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</si>
  <si>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</si>
  <si>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</si>
  <si>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</si>
  <si>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</si>
  <si>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</si>
  <si>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</si>
  <si>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</si>
  <si>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</si>
  <si>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</si>
  <si>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</si>
  <si>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</si>
  <si>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</si>
  <si>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</si>
  <si>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</si>
  <si>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</si>
  <si>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</si>
  <si>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</si>
  <si>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</si>
  <si>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</si>
  <si>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</si>
  <si>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</si>
  <si>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</si>
  <si>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</si>
  <si>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</si>
  <si>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</si>
  <si>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</si>
  <si>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</si>
  <si>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</si>
  <si>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</si>
  <si>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</si>
  <si>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</si>
  <si>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</si>
  <si>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</si>
  <si>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</si>
  <si>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</si>
  <si>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</si>
  <si>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</si>
  <si>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</si>
  <si>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</si>
  <si>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</si>
  <si>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</si>
  <si>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</si>
  <si>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</si>
  <si>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</si>
  <si>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</si>
  <si>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</si>
  <si>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</si>
  <si>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</si>
  <si>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</si>
  <si>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</si>
  <si>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</si>
  <si>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</si>
  <si>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</si>
  <si>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</si>
  <si>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</si>
  <si>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</si>
  <si>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</si>
  <si>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</si>
  <si>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</si>
  <si>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</si>
  <si>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</si>
  <si>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</si>
  <si>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</si>
  <si>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</si>
  <si>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</si>
  <si>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</si>
  <si>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</si>
  <si>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</si>
  <si>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</si>
  <si>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</si>
  <si>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</si>
  <si>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</si>
  <si>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</si>
  <si>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</si>
  <si>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</si>
  <si>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</si>
  <si>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</si>
  <si>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</si>
  <si>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</si>
  <si>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</si>
  <si>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</si>
  <si>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</si>
  <si>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</si>
  <si>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</si>
  <si>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</si>
  <si>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</si>
  <si>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</si>
  <si>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</si>
  <si>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</si>
  <si>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</si>
  <si>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</si>
  <si>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</si>
  <si>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</si>
  <si>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</si>
  <si>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</si>
  <si>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</si>
  <si>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</si>
  <si>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</si>
  <si>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</si>
  <si>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</si>
  <si>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</si>
  <si>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</si>
  <si>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</si>
  <si>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</si>
  <si>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</si>
  <si>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</si>
  <si>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</si>
  <si>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</si>
  <si>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</si>
  <si>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</si>
  <si>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</si>
  <si>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</si>
  <si>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</si>
  <si>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</si>
  <si>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</si>
  <si>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</si>
  <si>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</si>
  <si>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</si>
  <si>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</si>
  <si>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</si>
  <si>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</si>
  <si>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</si>
  <si>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</si>
  <si>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</si>
  <si>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</si>
  <si>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</si>
  <si>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</si>
  <si>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</si>
  <si>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</si>
  <si>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</si>
  <si>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</si>
  <si>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</si>
  <si>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</si>
  <si>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</si>
  <si>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</si>
  <si>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</si>
  <si>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</si>
  <si>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</si>
  <si>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</si>
  <si>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</si>
  <si>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</si>
  <si>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</si>
  <si>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</si>
  <si>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</si>
  <si>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</si>
  <si>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</si>
  <si>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</si>
  <si>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</si>
  <si>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</si>
  <si>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</si>
  <si>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</si>
  <si>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</si>
  <si>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</si>
  <si>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</si>
  <si>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</si>
  <si>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</si>
  <si>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</si>
  <si>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</si>
  <si>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</si>
  <si>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</si>
  <si>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</si>
  <si>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</si>
  <si>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</si>
  <si>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</si>
  <si>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</si>
  <si>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</si>
  <si>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</si>
  <si>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</si>
  <si>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</si>
  <si>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</si>
  <si>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</si>
  <si>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</si>
  <si>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</si>
  <si>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</si>
  <si>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</si>
  <si>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</si>
  <si>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</si>
  <si>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</si>
  <si>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</si>
  <si>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</si>
  <si>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</si>
  <si>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</si>
  <si>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</si>
  <si>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</si>
  <si>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</si>
  <si>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</si>
  <si>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</si>
  <si>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</si>
  <si>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</si>
  <si>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</si>
  <si>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</si>
  <si>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</si>
  <si>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</si>
  <si>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</si>
  <si>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</si>
  <si>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</si>
  <si>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</si>
  <si>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</si>
  <si>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</si>
  <si>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</si>
  <si>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</si>
  <si>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</si>
  <si>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</si>
  <si>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</si>
  <si>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</si>
  <si>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</si>
  <si>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</si>
  <si>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</si>
  <si>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</si>
  <si>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</si>
  <si>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</si>
  <si>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</si>
  <si>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</si>
  <si>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</si>
  <si>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</si>
  <si>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</si>
  <si>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</si>
  <si>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</si>
  <si>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</si>
  <si>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</si>
  <si>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</si>
  <si>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</si>
  <si>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</si>
  <si>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</si>
  <si>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</si>
  <si>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</si>
  <si>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</si>
  <si>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</si>
  <si>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</si>
  <si>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</si>
  <si>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</si>
  <si>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</si>
  <si>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</si>
  <si>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</si>
  <si>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</si>
  <si>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</si>
  <si>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</si>
  <si>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</si>
  <si>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</si>
  <si>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</si>
  <si>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</si>
  <si>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</si>
  <si>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</si>
  <si>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</si>
  <si>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</si>
  <si>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</si>
  <si>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</si>
  <si>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</si>
  <si>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</si>
  <si>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</si>
  <si>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</si>
  <si>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</si>
  <si>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</si>
  <si>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</si>
  <si>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</si>
  <si>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</si>
  <si>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</si>
  <si>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</si>
  <si>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</si>
  <si>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</si>
  <si>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</si>
  <si>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</si>
  <si>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</si>
  <si>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</si>
  <si>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</si>
  <si>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</si>
  <si>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</si>
  <si>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</si>
  <si>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</si>
  <si>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</si>
  <si>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</si>
  <si>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</si>
  <si>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</si>
  <si>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</si>
  <si>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</si>
  <si>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</si>
  <si>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</si>
  <si>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</si>
  <si>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</si>
  <si>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</si>
  <si>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</si>
  <si>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</si>
  <si>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</si>
  <si>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</si>
  <si>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</si>
  <si>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</si>
  <si>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</si>
  <si>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</si>
  <si>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</si>
  <si>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</si>
  <si>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</si>
  <si>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</si>
  <si>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</si>
  <si>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</si>
  <si>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</si>
  <si>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</si>
  <si>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</si>
  <si>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</si>
  <si>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</si>
  <si>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</si>
  <si>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</si>
  <si>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</si>
  <si>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</si>
  <si>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</si>
  <si>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</si>
  <si>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</si>
  <si>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</si>
  <si>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</si>
  <si>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</si>
  <si>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</si>
  <si>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</si>
  <si>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</si>
  <si>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</si>
  <si>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</si>
  <si>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</si>
  <si>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</si>
  <si>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</si>
  <si>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</si>
  <si>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</si>
  <si>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</si>
  <si>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</si>
  <si>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</si>
  <si>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</si>
  <si>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</si>
  <si>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</si>
  <si>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</si>
  <si>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</si>
  <si>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</si>
  <si>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</si>
  <si>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</si>
  <si>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</si>
  <si>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</si>
  <si>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</si>
  <si>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</si>
  <si>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</si>
  <si>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</si>
  <si>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</si>
  <si>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</si>
  <si>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</si>
  <si>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</si>
  <si>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</si>
  <si>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</si>
  <si>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</si>
  <si>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</si>
  <si>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</si>
  <si>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</si>
  <si>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</si>
  <si>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</si>
  <si>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</si>
  <si>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</si>
  <si>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</si>
  <si>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</si>
  <si>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</si>
  <si>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</si>
  <si>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</si>
  <si>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</si>
  <si>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</si>
  <si>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</si>
  <si>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</si>
  <si>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</si>
  <si>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</si>
  <si>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</si>
  <si>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</si>
  <si>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</si>
  <si>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</si>
  <si>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</si>
  <si>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</si>
  <si>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</si>
  <si>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</si>
  <si>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</si>
  <si>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</si>
  <si>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</si>
  <si>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</si>
  <si>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</si>
  <si>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</si>
  <si>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</si>
  <si>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</si>
  <si>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</si>
  <si>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</si>
  <si>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</si>
  <si>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</si>
  <si>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</si>
  <si>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</si>
  <si>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</si>
  <si>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</si>
  <si>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</si>
  <si>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</si>
  <si>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</si>
  <si>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</si>
  <si>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</si>
  <si>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</si>
  <si>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</si>
  <si>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</si>
  <si>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</si>
  <si>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</si>
  <si>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</si>
  <si>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</si>
  <si>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</si>
  <si>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</si>
  <si>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</si>
  <si>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</si>
  <si>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</si>
  <si>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</si>
  <si>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</si>
  <si>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</si>
  <si>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</si>
  <si>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</si>
  <si>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</si>
  <si>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</si>
  <si>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</si>
  <si>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</si>
  <si>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</si>
  <si>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</si>
  <si>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</si>
  <si>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</si>
  <si>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</si>
  <si>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</si>
  <si>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</si>
  <si>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</si>
  <si>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</si>
  <si>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</si>
  <si>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</si>
  <si>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</si>
  <si>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</si>
  <si>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</si>
  <si>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</si>
  <si>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</si>
  <si>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</si>
  <si>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</si>
  <si>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</si>
  <si>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</si>
  <si>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</si>
  <si>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</si>
  <si>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</si>
  <si>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</si>
  <si>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</si>
  <si>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</si>
  <si>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</si>
  <si>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</si>
  <si>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</si>
  <si>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</si>
  <si>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</si>
  <si>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</si>
  <si>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</si>
  <si>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</si>
  <si>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</si>
  <si>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</si>
  <si>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</si>
  <si>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</si>
  <si>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</si>
  <si>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</si>
  <si>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</si>
  <si>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</si>
  <si>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</si>
  <si>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</si>
  <si>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</si>
  <si>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</si>
  <si>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</si>
  <si>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</si>
  <si>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</si>
  <si>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</si>
  <si>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</si>
  <si>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</si>
  <si>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</si>
  <si>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</si>
  <si>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</si>
  <si>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</si>
  <si>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</si>
  <si>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</si>
  <si>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</si>
  <si>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</si>
  <si>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</si>
  <si>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</si>
  <si>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</si>
  <si>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</si>
  <si>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</si>
  <si>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</si>
  <si>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</si>
  <si>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</si>
  <si>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</si>
  <si>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</si>
  <si>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</si>
  <si>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</si>
  <si>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</si>
  <si>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</si>
  <si>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</si>
  <si>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</si>
  <si>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</si>
  <si>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</si>
  <si>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</si>
  <si>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</si>
  <si>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</si>
  <si>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</si>
  <si>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</si>
  <si>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</si>
  <si>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</si>
  <si>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</si>
  <si>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</si>
  <si>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</si>
  <si>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</si>
  <si>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</si>
  <si>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</si>
  <si>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</si>
  <si>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</si>
  <si>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</si>
  <si>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</si>
  <si>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</si>
  <si>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</si>
  <si>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</si>
  <si>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</si>
  <si>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</si>
  <si>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</si>
  <si>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</si>
  <si>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</si>
  <si>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</si>
  <si>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</si>
  <si>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</si>
  <si>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</si>
  <si>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</si>
  <si>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</si>
  <si>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</si>
  <si>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</si>
  <si>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</si>
  <si>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</si>
  <si>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</si>
  <si>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</si>
  <si>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</si>
  <si>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</si>
  <si>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</si>
  <si>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</si>
  <si>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</si>
  <si>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</si>
  <si>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</si>
  <si>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</si>
  <si>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</si>
  <si>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</si>
  <si>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</si>
  <si>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</si>
  <si>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</si>
  <si>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</si>
  <si>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</si>
  <si>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</si>
  <si>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</si>
  <si>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</si>
  <si>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</si>
  <si>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</si>
  <si>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</si>
  <si>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</si>
  <si>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</si>
  <si>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</si>
  <si>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</si>
  <si>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</si>
  <si>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</si>
  <si>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</si>
  <si>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</si>
  <si>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</si>
  <si>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</si>
  <si>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</si>
  <si>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</si>
  <si>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</si>
  <si>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</si>
  <si>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</si>
  <si>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</si>
  <si>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</si>
  <si>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</si>
  <si>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</si>
  <si>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</si>
  <si>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</si>
  <si>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</si>
  <si>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</si>
  <si>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</si>
  <si>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</si>
  <si>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</si>
  <si>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</si>
  <si>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</si>
  <si>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</si>
  <si>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</si>
  <si>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</si>
  <si>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</si>
  <si>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</si>
  <si>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</si>
  <si>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</si>
  <si>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</si>
  <si>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</si>
  <si>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</si>
  <si>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</si>
  <si>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</si>
  <si>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</si>
  <si>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</si>
  <si>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</si>
  <si>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</si>
  <si>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</si>
  <si>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</si>
  <si>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</si>
  <si>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</si>
  <si>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</si>
  <si>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</si>
  <si>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</si>
  <si>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</si>
  <si>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</si>
  <si>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</si>
  <si>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</si>
  <si>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</si>
  <si>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</si>
  <si>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</si>
  <si>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</si>
  <si>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</si>
  <si>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</si>
  <si>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</si>
  <si>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</si>
  <si>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</si>
  <si>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</si>
  <si>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</si>
  <si>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</si>
  <si>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</si>
  <si>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</si>
  <si>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</si>
  <si>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</si>
  <si>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</si>
  <si>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</si>
  <si>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</si>
  <si>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</si>
  <si>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</si>
  <si>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</si>
  <si>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</si>
  <si>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</si>
  <si>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</si>
  <si>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</si>
  <si>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</si>
  <si>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</si>
  <si>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</si>
  <si>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</si>
  <si>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</si>
  <si>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</si>
  <si>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</si>
  <si>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</si>
  <si>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</si>
  <si>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</si>
  <si>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</si>
  <si>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</si>
  <si>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</si>
  <si>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</si>
  <si>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</si>
  <si>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</si>
  <si>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</si>
  <si>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</si>
  <si>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</si>
  <si>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</si>
  <si>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</si>
  <si>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</si>
  <si>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</si>
  <si>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</si>
  <si>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</si>
  <si>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</si>
  <si>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</si>
  <si>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</si>
  <si>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</si>
  <si>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</si>
  <si>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</si>
  <si>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</si>
  <si>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</si>
  <si>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</si>
  <si>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</si>
  <si>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</si>
  <si>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</si>
  <si>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</si>
  <si>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</si>
  <si>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</si>
  <si>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</si>
  <si>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</si>
  <si>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</si>
  <si>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</si>
  <si>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</si>
  <si>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</si>
  <si>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</si>
  <si>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</si>
  <si>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</si>
  <si>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</si>
  <si>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</si>
  <si>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</si>
  <si>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</si>
  <si>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</si>
  <si>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</si>
  <si>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</si>
  <si>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</si>
  <si>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</si>
  <si>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</si>
  <si>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</si>
  <si>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</si>
  <si>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</si>
  <si>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</si>
  <si>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</si>
  <si>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</si>
  <si>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</si>
  <si>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</si>
  <si>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</si>
  <si>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</si>
  <si>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</si>
  <si>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</si>
  <si>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</si>
  <si>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</si>
  <si>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</si>
  <si>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</si>
  <si>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</si>
  <si>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</si>
  <si>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</si>
  <si>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</si>
  <si>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</si>
  <si>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</si>
  <si>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</si>
  <si>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</si>
  <si>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</si>
  <si>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</si>
  <si>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</si>
  <si>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</si>
  <si>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</si>
  <si>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</si>
  <si>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</si>
  <si>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</si>
  <si>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</si>
  <si>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</si>
  <si>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</si>
  <si>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</si>
  <si>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</si>
  <si>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</si>
  <si>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</si>
  <si>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</si>
  <si>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</si>
  <si>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</si>
  <si>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</si>
  <si>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</si>
  <si>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</si>
  <si>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</si>
  <si>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</si>
  <si>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</si>
  <si>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</si>
  <si>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</si>
  <si>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</si>
  <si>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</si>
  <si>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</si>
  <si>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</si>
  <si>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</si>
  <si>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</si>
  <si>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</si>
  <si>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</si>
  <si>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</si>
  <si>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</si>
  <si>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</si>
  <si>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</si>
  <si>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</si>
  <si>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</si>
  <si>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</si>
  <si>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</si>
  <si>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</si>
  <si>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</si>
  <si>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</si>
  <si>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</si>
  <si>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</si>
  <si>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</si>
  <si>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</si>
  <si>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</si>
  <si>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</si>
  <si>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</si>
  <si>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</si>
  <si>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</si>
  <si>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</si>
  <si>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</si>
  <si>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</si>
  <si>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</si>
  <si>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</si>
  <si>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</si>
  <si>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</si>
  <si>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</si>
  <si>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</si>
  <si>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</si>
  <si>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</si>
  <si>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</si>
  <si>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</si>
  <si>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</si>
  <si>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</si>
  <si>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</si>
  <si>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</si>
  <si>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</si>
  <si>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</si>
  <si>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</si>
  <si>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</si>
  <si>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</si>
  <si>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</si>
  <si>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</si>
  <si>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</si>
  <si>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</si>
  <si>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</si>
  <si>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</si>
  <si>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</si>
  <si>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</si>
  <si>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</si>
  <si>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</si>
  <si>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</si>
  <si>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</si>
  <si>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</si>
  <si>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</si>
  <si>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</si>
  <si>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</si>
  <si>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</si>
  <si>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</si>
  <si>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</si>
  <si>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</si>
  <si>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</si>
  <si>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</si>
  <si>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</si>
  <si>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</si>
  <si>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</si>
  <si>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</si>
  <si>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</si>
  <si>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</si>
  <si>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</si>
  <si>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</si>
  <si>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</si>
  <si>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</si>
  <si>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</si>
  <si>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</si>
  <si>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</si>
  <si>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</si>
  <si>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</si>
  <si>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</si>
  <si>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</si>
  <si>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</si>
  <si>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</si>
  <si>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</si>
  <si>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</si>
  <si>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</si>
  <si>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</si>
  <si>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</si>
  <si>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</si>
  <si>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</si>
  <si>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</si>
  <si>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</si>
  <si>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</si>
  <si>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</si>
  <si>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</si>
  <si>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</si>
  <si>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</si>
  <si>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</si>
  <si>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</si>
  <si>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</si>
  <si>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</si>
  <si>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</si>
  <si>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</si>
  <si>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</si>
  <si>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</si>
  <si>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</si>
  <si>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</si>
  <si>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</si>
  <si>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</si>
  <si>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</si>
  <si>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</si>
  <si>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</si>
  <si>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</si>
  <si>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</si>
  <si>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</si>
  <si>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</si>
  <si>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</si>
  <si>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</si>
  <si>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</si>
  <si>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</si>
  <si>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</si>
  <si>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</si>
  <si>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</si>
  <si>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</si>
  <si>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</si>
  <si>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</si>
  <si>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</si>
  <si>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</si>
  <si>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</si>
  <si>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</si>
  <si>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</si>
  <si>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</si>
  <si>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</si>
  <si>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</si>
  <si>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</si>
  <si>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</si>
  <si>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</si>
  <si>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</si>
  <si>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</si>
  <si>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</si>
  <si>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</si>
  <si>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</si>
  <si>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</si>
  <si>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</si>
  <si>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</si>
  <si>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</si>
  <si>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</si>
  <si>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</si>
  <si>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</si>
  <si>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</si>
  <si>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</si>
  <si>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</si>
  <si>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</si>
  <si>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</si>
  <si>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</si>
  <si>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</si>
  <si>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</si>
  <si>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</si>
  <si>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</si>
  <si>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</si>
  <si>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</si>
  <si>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</si>
  <si>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</si>
  <si>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</si>
  <si>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</si>
  <si>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</si>
  <si>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</si>
  <si>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</si>
  <si>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</si>
  <si>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</si>
  <si>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</si>
  <si>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</si>
  <si>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</si>
  <si>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</si>
  <si>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</si>
  <si>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</si>
  <si>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</si>
  <si>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</si>
  <si>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</si>
  <si>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</si>
  <si>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</si>
  <si>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</si>
  <si>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</si>
  <si>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</si>
  <si>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</si>
  <si>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</si>
  <si>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</si>
  <si>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</si>
  <si>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</si>
  <si>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</si>
  <si>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</si>
  <si>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</si>
  <si>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</si>
  <si>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</si>
  <si>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</si>
  <si>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</si>
  <si>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</si>
  <si>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</si>
  <si>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</si>
  <si>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</si>
  <si>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</si>
  <si>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</si>
  <si>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</si>
  <si>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</si>
  <si>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</si>
  <si>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</si>
  <si>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</si>
  <si>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</si>
  <si>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</si>
  <si>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</si>
  <si>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</si>
  <si>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</si>
  <si>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</si>
  <si>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</si>
  <si>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</si>
  <si>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</si>
  <si>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</si>
  <si>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</si>
  <si>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</si>
  <si>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</si>
  <si>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</si>
  <si>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</si>
  <si>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</si>
  <si>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</si>
  <si>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</si>
  <si>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</si>
  <si>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</si>
  <si>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</si>
  <si>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</si>
  <si>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</si>
  <si>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</si>
  <si>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</si>
  <si>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</si>
  <si>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</si>
  <si>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</si>
  <si>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</si>
  <si>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</si>
  <si>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</si>
  <si>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</si>
  <si>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</si>
  <si>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</si>
  <si>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</si>
  <si>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</si>
  <si>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</si>
  <si>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</si>
  <si>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</si>
  <si>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</si>
  <si>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</si>
  <si>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</si>
  <si>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</si>
  <si>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</si>
  <si>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</si>
  <si>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</si>
  <si>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</si>
  <si>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</si>
  <si>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</si>
  <si>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</si>
  <si>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</si>
  <si>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</si>
  <si>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</si>
  <si>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</si>
  <si>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</si>
  <si>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</si>
  <si>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</si>
  <si>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</si>
  <si>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</si>
  <si>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</si>
  <si>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</si>
  <si>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</si>
  <si>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</si>
  <si>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</si>
  <si>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</si>
  <si>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</si>
  <si>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</si>
  <si>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</si>
  <si>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</si>
  <si>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</si>
  <si>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</si>
  <si>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</si>
  <si>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</si>
  <si>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</si>
  <si>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</si>
  <si>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</si>
  <si>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</si>
  <si>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</si>
  <si>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</si>
  <si>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</si>
  <si>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</si>
  <si>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</si>
  <si>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</si>
  <si>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</si>
  <si>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</si>
  <si>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</si>
  <si>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</si>
  <si>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</si>
  <si>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</si>
  <si>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</si>
  <si>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</si>
  <si>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</si>
  <si>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</si>
  <si>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</si>
  <si>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</si>
  <si>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</si>
  <si>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</si>
  <si>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</si>
  <si>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</si>
  <si>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</si>
  <si>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</si>
  <si>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</si>
  <si>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</si>
  <si>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</si>
  <si>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</si>
  <si>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</si>
  <si>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</si>
  <si>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</si>
  <si>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</si>
  <si>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</si>
  <si>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</si>
  <si>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</si>
  <si>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</si>
  <si>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</si>
  <si>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</si>
  <si>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</si>
  <si>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</si>
  <si>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</si>
  <si>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</si>
  <si>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</si>
  <si>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</si>
  <si>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</si>
  <si>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</si>
  <si>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</si>
  <si>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</si>
  <si>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</si>
  <si>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</si>
  <si>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</si>
  <si>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</si>
  <si>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</si>
  <si>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</si>
  <si>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</si>
  <si>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</si>
  <si>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</si>
  <si>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</si>
  <si>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</si>
  <si>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</si>
  <si>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</si>
  <si>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</si>
  <si>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</si>
  <si>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</si>
  <si>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</si>
  <si>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</si>
  <si>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</si>
  <si>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</si>
  <si>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</si>
  <si>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</si>
  <si>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</si>
  <si>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</si>
  <si>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</si>
  <si>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</si>
  <si>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</si>
  <si>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</si>
  <si>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</si>
  <si>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</si>
  <si>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</si>
  <si>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</si>
  <si>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</si>
  <si>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</si>
  <si>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</si>
  <si>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</si>
  <si>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</si>
  <si>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</si>
  <si>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</si>
  <si>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</si>
  <si>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</si>
  <si>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</si>
  <si>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</si>
  <si>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</si>
  <si>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</si>
  <si>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</si>
  <si>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</si>
  <si>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</si>
  <si>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</si>
  <si>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</si>
  <si>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</si>
  <si>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</si>
  <si>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</si>
  <si>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</si>
  <si>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</si>
  <si>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</si>
  <si>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</si>
  <si>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</si>
  <si>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</si>
  <si>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</si>
  <si>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</si>
  <si>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</si>
  <si>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</si>
  <si>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</si>
  <si>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</si>
  <si>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</si>
  <si>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</si>
  <si>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</si>
  <si>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</si>
  <si>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</si>
  <si>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</si>
  <si>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</si>
  <si>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</si>
  <si>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</si>
  <si>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</si>
  <si>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</si>
  <si>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</si>
  <si>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</si>
  <si>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</si>
  <si>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</si>
  <si>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</si>
  <si>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</si>
  <si>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</si>
  <si>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</si>
  <si>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</si>
  <si>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</si>
  <si>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</si>
  <si>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</si>
  <si>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</si>
  <si>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</si>
  <si>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</si>
  <si>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</si>
  <si>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</si>
  <si>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</si>
  <si>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</si>
  <si>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</si>
  <si>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</si>
  <si>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</si>
  <si>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</si>
  <si>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</si>
  <si>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</si>
  <si>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</si>
  <si>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</si>
  <si>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</si>
  <si>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</si>
  <si>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</si>
  <si>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</si>
  <si>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</si>
  <si>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</si>
  <si>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</si>
  <si>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</si>
  <si>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</si>
  <si>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</si>
  <si>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</si>
  <si>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</si>
  <si>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</si>
  <si>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</si>
  <si>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</si>
  <si>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</si>
  <si>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</si>
  <si>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</si>
  <si>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</si>
  <si>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</si>
  <si>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</si>
  <si>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</si>
  <si>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</si>
  <si>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</si>
  <si>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</si>
  <si>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</si>
  <si>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</si>
  <si>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</si>
  <si>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</si>
  <si>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</si>
  <si>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</si>
  <si>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</si>
  <si>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</si>
  <si>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</si>
  <si>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</si>
  <si>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</si>
  <si>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</si>
  <si>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</si>
  <si>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</si>
  <si>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</si>
  <si>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</si>
  <si>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</si>
  <si>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</si>
  <si>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</si>
  <si>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</si>
  <si>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</si>
  <si>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</si>
  <si>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</si>
  <si>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</si>
  <si>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</si>
  <si>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</si>
  <si>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</si>
  <si>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</si>
  <si>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</si>
  <si>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</si>
  <si>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</si>
  <si>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</si>
  <si>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</si>
  <si>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</si>
  <si>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</si>
  <si>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</si>
  <si>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</si>
  <si>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</si>
  <si>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</si>
  <si>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</si>
  <si>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</si>
  <si>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</si>
  <si>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</si>
  <si>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</si>
  <si>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</si>
  <si>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</si>
  <si>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</si>
  <si>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</si>
  <si>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</si>
  <si>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</si>
  <si>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</si>
  <si>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</si>
  <si>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</si>
  <si>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</si>
  <si>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</si>
  <si>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</si>
  <si>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</si>
  <si>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</si>
  <si>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</si>
  <si>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</si>
  <si>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</si>
  <si>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</si>
  <si>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</si>
  <si>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</si>
  <si>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</si>
  <si>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</si>
  <si>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</si>
  <si>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</si>
  <si>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</si>
  <si>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</si>
  <si>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</si>
  <si>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</si>
  <si>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</si>
  <si>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</si>
  <si>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</si>
  <si>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</si>
  <si>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</si>
  <si>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</si>
  <si>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</si>
  <si>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</si>
  <si>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</si>
  <si>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</si>
  <si>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</si>
  <si>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</si>
  <si>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</si>
  <si>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</si>
  <si>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</si>
  <si>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</si>
  <si>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</si>
  <si>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</si>
  <si>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</si>
  <si>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</si>
  <si>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</si>
  <si>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</si>
  <si>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</si>
  <si>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</si>
  <si>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</si>
  <si>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</si>
  <si>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</si>
  <si>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</si>
  <si>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</si>
  <si>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</si>
  <si>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</si>
  <si>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</si>
  <si>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</si>
  <si>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</si>
  <si>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</si>
  <si>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</si>
  <si>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</si>
  <si>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</si>
  <si>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</si>
  <si>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</si>
  <si>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</si>
  <si>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</si>
  <si>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</si>
  <si>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</si>
  <si>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</si>
  <si>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</si>
  <si>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</si>
  <si>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</si>
  <si>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</si>
  <si>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</si>
  <si>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</si>
  <si>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</si>
  <si>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</si>
  <si>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</si>
  <si>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</si>
  <si>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</si>
  <si>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</si>
  <si>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</si>
  <si>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</si>
  <si>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</si>
  <si>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</si>
  <si>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</si>
  <si>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</si>
  <si>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</si>
  <si>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</si>
  <si>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</si>
  <si>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</si>
  <si>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</si>
  <si>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</si>
  <si>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</si>
  <si>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</si>
  <si>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</si>
  <si>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</si>
  <si>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</si>
  <si>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</si>
  <si>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</si>
  <si>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</si>
  <si>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</si>
  <si>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</si>
  <si>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</si>
  <si>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</si>
  <si>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</si>
  <si>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</si>
  <si>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</si>
  <si>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</si>
  <si>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</si>
  <si>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</si>
  <si>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</si>
  <si>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</si>
  <si>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</si>
  <si>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</si>
  <si>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</si>
  <si>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</si>
  <si>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</si>
  <si>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</si>
  <si>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</si>
  <si>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</si>
  <si>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</si>
  <si>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</si>
  <si>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</si>
  <si>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</si>
  <si>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</si>
  <si>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</si>
  <si>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</si>
  <si>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</si>
  <si>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</si>
  <si>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</si>
  <si>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</si>
  <si>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</si>
  <si>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</si>
  <si>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</si>
  <si>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</si>
  <si>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</si>
  <si>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</si>
  <si>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</si>
  <si>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</si>
  <si>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</si>
  <si>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</si>
  <si>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</si>
  <si>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</si>
  <si>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</si>
  <si>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</si>
  <si>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</si>
  <si>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</si>
  <si>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</si>
  <si>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</si>
  <si>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</si>
  <si>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</si>
  <si>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</si>
  <si>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</si>
  <si>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</si>
  <si>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</si>
  <si>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</si>
  <si>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</si>
  <si>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</si>
  <si>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</si>
  <si>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</si>
  <si>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</si>
  <si>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</si>
  <si>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</si>
  <si>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</si>
  <si>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</si>
  <si>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</si>
  <si>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</si>
  <si>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</si>
  <si>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</si>
  <si>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</si>
  <si>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</si>
  <si>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</si>
  <si>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</si>
  <si>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</si>
  <si>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</si>
  <si>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</si>
  <si>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</si>
  <si>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</si>
  <si>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</si>
  <si>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</si>
  <si>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</si>
  <si>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</si>
  <si>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</si>
  <si>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</si>
  <si>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</si>
  <si>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</si>
  <si>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</si>
  <si>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</si>
  <si>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</si>
  <si>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</si>
  <si>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</si>
  <si>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</si>
  <si>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</si>
  <si>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</si>
  <si>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</si>
  <si>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</si>
  <si>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</si>
  <si>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</si>
  <si>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</si>
  <si>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</si>
  <si>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</si>
  <si>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</si>
  <si>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</si>
  <si>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</si>
  <si>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</si>
  <si>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</si>
  <si>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</si>
  <si>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</si>
  <si>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</si>
  <si>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</si>
  <si>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</si>
  <si>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</si>
  <si>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</si>
  <si>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</si>
  <si>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</si>
  <si>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</si>
  <si>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</si>
  <si>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</si>
  <si>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</si>
  <si>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</si>
  <si>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</si>
  <si>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</si>
  <si>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</si>
  <si>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</si>
  <si>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</si>
  <si>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</si>
  <si>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</si>
  <si>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</si>
  <si>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</si>
  <si>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</si>
  <si>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</si>
  <si>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</si>
  <si>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</si>
  <si>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</si>
  <si>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</si>
  <si>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</si>
  <si>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</si>
  <si>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</si>
  <si>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</si>
  <si>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</si>
  <si>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</si>
  <si>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</si>
  <si>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</si>
  <si>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</si>
  <si>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</si>
  <si>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</si>
  <si>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</si>
  <si>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</si>
  <si>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</si>
  <si>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</si>
  <si>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</si>
  <si>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</si>
  <si>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</si>
  <si>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</si>
  <si>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</si>
  <si>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</si>
  <si>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</si>
  <si>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</si>
  <si>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</si>
  <si>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</si>
  <si>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</si>
  <si>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</si>
  <si>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</si>
  <si>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</si>
  <si>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</si>
  <si>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</si>
  <si>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</si>
  <si>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</si>
  <si>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</si>
  <si>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</si>
  <si>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</si>
  <si>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</si>
  <si>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</si>
  <si>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</si>
  <si>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</si>
  <si>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</si>
  <si>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</si>
  <si>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</si>
  <si>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</si>
  <si>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</si>
  <si>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</si>
  <si>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</si>
  <si>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</si>
  <si>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</si>
  <si>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</si>
  <si>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</si>
  <si>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</si>
  <si>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</si>
  <si>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</si>
  <si>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</si>
  <si>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</si>
  <si>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</si>
  <si>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</si>
  <si>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</si>
  <si>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</si>
  <si>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</si>
  <si>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</si>
  <si>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</si>
  <si>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</si>
  <si>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</si>
  <si>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</si>
  <si>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</si>
  <si>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</si>
  <si>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</si>
  <si>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</si>
  <si>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</si>
  <si>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</si>
  <si>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</si>
  <si>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</si>
  <si>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</si>
  <si>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</si>
  <si>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</si>
  <si>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</si>
  <si>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</si>
  <si>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</si>
  <si>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</si>
  <si>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</si>
  <si>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</si>
  <si>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</si>
  <si>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</si>
  <si>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</si>
  <si>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</si>
  <si>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</si>
  <si>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</si>
  <si>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</si>
  <si>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</si>
  <si>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</si>
  <si>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</si>
  <si>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</si>
  <si>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</si>
  <si>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</si>
  <si>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</si>
  <si>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</si>
  <si>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</si>
  <si>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</si>
  <si>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</si>
  <si>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</si>
  <si>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</si>
  <si>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</si>
  <si>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</si>
  <si>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</si>
  <si>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</si>
  <si>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</si>
  <si>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</si>
  <si>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</si>
  <si>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</si>
  <si>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</si>
  <si>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</si>
  <si>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</si>
  <si>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</si>
  <si>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</si>
  <si>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</si>
  <si>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</si>
  <si>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</si>
  <si>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</si>
  <si>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</si>
  <si>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</si>
  <si>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</si>
  <si>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</si>
  <si>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</si>
  <si>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</si>
  <si>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</si>
  <si>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</si>
  <si>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</si>
  <si>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</si>
  <si>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</si>
  <si>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</si>
  <si>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</si>
  <si>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</si>
  <si>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</si>
  <si>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</si>
  <si>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</si>
  <si>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</si>
  <si>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</si>
  <si>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</si>
  <si>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</si>
  <si>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</si>
  <si>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</si>
  <si>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</si>
  <si>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</si>
  <si>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</si>
  <si>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</si>
  <si>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</si>
  <si>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</si>
  <si>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</si>
  <si>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</si>
  <si>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</si>
  <si>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</si>
  <si>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</si>
  <si>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</si>
  <si>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</si>
  <si>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</si>
  <si>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</si>
  <si>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</si>
  <si>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</si>
  <si>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</si>
  <si>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</si>
  <si>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</si>
  <si>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</si>
  <si>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</si>
  <si>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</si>
  <si>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</si>
  <si>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</si>
  <si>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</si>
  <si>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</si>
  <si>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</si>
  <si>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</si>
  <si>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</si>
  <si>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</si>
  <si>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</si>
  <si>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</si>
  <si>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</si>
  <si>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</si>
  <si>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</si>
  <si>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</si>
  <si>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</si>
  <si>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</si>
  <si>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</si>
  <si>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</si>
  <si>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</si>
  <si>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</si>
  <si>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</si>
  <si>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</si>
  <si>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</si>
  <si>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</si>
  <si>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</si>
  <si>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</si>
  <si>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</si>
  <si>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</si>
  <si>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</si>
  <si>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</si>
  <si>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</si>
  <si>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</si>
  <si>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</si>
  <si>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</si>
  <si>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</si>
  <si>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</si>
  <si>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</si>
  <si>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</si>
  <si>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</si>
  <si>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</si>
  <si>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</si>
  <si>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</si>
  <si>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</si>
  <si>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</si>
  <si>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</si>
  <si>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</si>
  <si>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</si>
  <si>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</si>
  <si>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</si>
  <si>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</si>
  <si>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</si>
  <si>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</si>
  <si>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</si>
  <si>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</si>
  <si>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</si>
  <si>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</si>
  <si>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</si>
  <si>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</si>
  <si>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</si>
  <si>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</si>
  <si>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</si>
  <si>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</si>
  <si>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</si>
  <si>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</si>
  <si>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</si>
  <si>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</si>
  <si>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</si>
  <si>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</si>
  <si>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</si>
  <si>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</si>
  <si>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</si>
  <si>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</si>
  <si>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</si>
  <si>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</si>
  <si>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</si>
  <si>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</si>
  <si>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</si>
  <si>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</si>
  <si>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</si>
  <si>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</si>
  <si>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</si>
  <si>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</si>
  <si>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</si>
  <si>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</si>
  <si>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</si>
  <si>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</si>
  <si>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</si>
  <si>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</si>
  <si>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</si>
  <si>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</si>
  <si>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</si>
  <si>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</si>
  <si>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</si>
  <si>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</si>
  <si>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</si>
  <si>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</si>
  <si>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</si>
  <si>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</si>
  <si>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</si>
  <si>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</si>
  <si>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</si>
  <si>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</si>
  <si>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</si>
  <si>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</si>
  <si>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</si>
  <si>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</si>
  <si>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</si>
  <si>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</si>
  <si>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</si>
  <si>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</si>
  <si>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</si>
  <si>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</si>
  <si>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</si>
  <si>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</si>
  <si>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</si>
  <si>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</si>
  <si>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</si>
  <si>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</si>
  <si>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</si>
  <si>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</si>
  <si>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</si>
  <si>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</si>
  <si>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</si>
  <si>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</si>
  <si>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</si>
  <si>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</si>
  <si>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</si>
  <si>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</si>
  <si>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</si>
  <si>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</si>
  <si>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</si>
  <si>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</si>
  <si>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</si>
  <si>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</si>
  <si>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</si>
  <si>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</si>
  <si>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</si>
  <si>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</si>
  <si>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</si>
  <si>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</si>
  <si>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</si>
  <si>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</si>
  <si>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</si>
  <si>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</si>
  <si>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</si>
  <si>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</si>
  <si>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</si>
  <si>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</si>
  <si>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</si>
  <si>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</si>
  <si>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</si>
  <si>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</si>
  <si>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</si>
  <si>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</si>
  <si>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</si>
  <si>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</si>
  <si>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</si>
  <si>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</si>
  <si>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</si>
  <si>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</si>
  <si>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</si>
  <si>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</si>
  <si>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</si>
  <si>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</si>
  <si>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</si>
  <si>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</si>
  <si>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</si>
  <si>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</si>
  <si>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</si>
  <si>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</si>
  <si>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</si>
  <si>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</si>
  <si>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</si>
  <si>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</si>
  <si>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</si>
  <si>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</si>
  <si>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</si>
  <si>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</si>
  <si>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</si>
  <si>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</si>
  <si>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</si>
  <si>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</si>
  <si>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</si>
  <si>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</si>
  <si>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</si>
  <si>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</si>
  <si>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</si>
  <si>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</si>
  <si>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</si>
  <si>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</si>
  <si>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</si>
  <si>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</si>
  <si>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</si>
  <si>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</si>
  <si>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</si>
  <si>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</si>
  <si>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</si>
  <si>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</si>
  <si>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</si>
  <si>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</si>
  <si>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</si>
  <si>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</si>
  <si>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</si>
  <si>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</si>
  <si>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</si>
  <si>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</si>
  <si>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</si>
  <si>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</si>
  <si>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</si>
  <si>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</si>
  <si>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</si>
  <si>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</si>
  <si>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</si>
  <si>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</si>
  <si>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</si>
  <si>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</si>
  <si>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</si>
  <si>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</si>
  <si>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</si>
  <si>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</si>
  <si>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</si>
  <si>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</si>
  <si>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</si>
  <si>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</si>
  <si>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</si>
  <si>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</si>
  <si>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</si>
  <si>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</si>
  <si>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</si>
  <si>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</si>
  <si>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</si>
  <si>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</si>
  <si>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</si>
  <si>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</si>
  <si>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</si>
  <si>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</si>
  <si>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</si>
  <si>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</si>
  <si>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</si>
  <si>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</si>
  <si>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</si>
  <si>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</si>
  <si>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</si>
  <si>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</si>
  <si>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</si>
  <si>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</si>
  <si>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</si>
  <si>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</si>
  <si>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</si>
  <si>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</si>
  <si>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</si>
  <si>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</si>
  <si>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</si>
  <si>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</si>
  <si>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</si>
  <si>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</si>
  <si>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</si>
  <si>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</si>
  <si>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</si>
  <si>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</si>
  <si>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</si>
  <si>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</si>
  <si>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</si>
  <si>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</si>
  <si>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</si>
  <si>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</si>
  <si>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</si>
  <si>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</si>
  <si>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</si>
  <si>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</si>
  <si>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</si>
  <si>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</si>
  <si>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</si>
  <si>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</si>
  <si>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</si>
  <si>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</si>
  <si>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</si>
  <si>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</si>
  <si>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</si>
  <si>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</si>
  <si>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</si>
  <si>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</si>
  <si>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</si>
  <si>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</si>
  <si>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</si>
  <si>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</si>
  <si>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</si>
  <si>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</si>
  <si>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</si>
  <si>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</si>
  <si>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</si>
  <si>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</si>
  <si>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</si>
  <si>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</si>
  <si>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</si>
  <si>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</si>
  <si>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</si>
  <si>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</si>
  <si>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</si>
  <si>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</si>
  <si>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</si>
  <si>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</si>
  <si>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</si>
  <si>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</si>
  <si>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</si>
  <si>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</si>
  <si>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</si>
  <si>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</si>
  <si>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</si>
  <si>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</si>
  <si>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</si>
  <si>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</si>
  <si>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</si>
  <si>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</si>
  <si>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</si>
  <si>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</si>
  <si>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</si>
  <si>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</si>
  <si>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</si>
  <si>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</si>
  <si>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</si>
  <si>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</si>
  <si>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</si>
  <si>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</si>
  <si>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</si>
  <si>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</si>
  <si>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</si>
  <si>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</si>
  <si>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</si>
  <si>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</si>
  <si>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</si>
  <si>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</si>
  <si>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</si>
  <si>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</si>
  <si>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</si>
  <si>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</si>
  <si>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</si>
  <si>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</si>
  <si>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</si>
  <si>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</si>
  <si>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</si>
  <si>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</si>
  <si>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</si>
  <si>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</si>
  <si>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</si>
  <si>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</si>
  <si>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</si>
  <si>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</si>
  <si>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</si>
  <si>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</si>
  <si>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</si>
  <si>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</si>
  <si>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</si>
  <si>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</si>
  <si>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</si>
  <si>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</si>
  <si>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</si>
  <si>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</si>
  <si>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</si>
  <si>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</si>
  <si>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</si>
  <si>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</si>
  <si>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</si>
  <si>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</si>
  <si>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</si>
  <si>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</si>
  <si>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</si>
  <si>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</si>
  <si>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</si>
  <si>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</si>
  <si>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</si>
  <si>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</si>
  <si>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</si>
  <si>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</si>
  <si>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</si>
  <si>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</si>
  <si>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</si>
  <si>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</si>
  <si>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</si>
  <si>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</si>
  <si>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</si>
  <si>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</si>
  <si>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</si>
  <si>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</si>
  <si>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</si>
  <si>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</si>
  <si>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</si>
  <si>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</si>
  <si>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</si>
  <si>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</si>
  <si>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</si>
  <si>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</si>
  <si>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</si>
  <si>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</si>
  <si>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</si>
  <si>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</si>
  <si>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</si>
  <si>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</si>
  <si>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</si>
  <si>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</si>
  <si>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</si>
  <si>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</si>
  <si>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</si>
  <si>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</si>
  <si>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</si>
  <si>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</si>
  <si>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</si>
  <si>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</si>
  <si>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</si>
  <si>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</si>
  <si>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</si>
  <si>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</si>
  <si>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</si>
  <si>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</si>
  <si>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</si>
  <si>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</si>
  <si>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</si>
  <si>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</si>
  <si>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</si>
  <si>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</si>
  <si>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</si>
  <si>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</si>
  <si>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</si>
  <si>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</si>
  <si>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</si>
  <si>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</si>
  <si>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</si>
  <si>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</si>
  <si>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</si>
  <si>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</si>
  <si>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</si>
  <si>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</si>
  <si>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</si>
  <si>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</si>
  <si>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</si>
  <si>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</si>
  <si>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</si>
  <si>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</si>
  <si>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</si>
  <si>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</si>
  <si>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</si>
  <si>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</si>
  <si>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</si>
  <si>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</si>
  <si>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</si>
  <si>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</si>
  <si>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</si>
  <si>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</si>
  <si>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</si>
  <si>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</si>
  <si>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</si>
  <si>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</si>
  <si>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</si>
  <si>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</si>
  <si>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</si>
  <si>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</si>
  <si>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</si>
  <si>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</si>
  <si>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</si>
  <si>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</si>
  <si>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</si>
  <si>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</si>
  <si>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</si>
  <si>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</si>
  <si>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</si>
  <si>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</si>
  <si>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</si>
  <si>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</si>
  <si>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</si>
  <si>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</si>
  <si>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</si>
  <si>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</si>
  <si>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</si>
  <si>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</si>
  <si>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</si>
  <si>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</si>
  <si>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</si>
  <si>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</si>
  <si>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</si>
  <si>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</si>
  <si>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</si>
  <si>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</si>
  <si>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</si>
  <si>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</si>
  <si>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</si>
  <si>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</si>
  <si>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</si>
  <si>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</si>
  <si>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</si>
  <si>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</si>
  <si>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</si>
  <si>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</si>
  <si>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</si>
  <si>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</si>
  <si>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</si>
  <si>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</si>
  <si>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</si>
  <si>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</si>
  <si>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</si>
  <si>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</si>
  <si>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</si>
  <si>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</si>
  <si>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</si>
  <si>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</si>
  <si>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</si>
  <si>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</si>
  <si>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</si>
  <si>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</si>
  <si>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</si>
  <si>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</si>
  <si>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</si>
  <si>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</si>
  <si>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</si>
  <si>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</si>
  <si>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</si>
  <si>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</si>
  <si>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</si>
  <si>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</si>
  <si>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</si>
  <si>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</si>
  <si>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</si>
  <si>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</si>
  <si>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</si>
  <si>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</si>
  <si>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</si>
  <si>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</si>
  <si>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</si>
  <si>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</si>
  <si>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</si>
  <si>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</si>
  <si>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</si>
  <si>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</si>
  <si>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</si>
  <si>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</si>
  <si>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</si>
  <si>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</si>
  <si>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</si>
  <si>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</si>
  <si>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</si>
  <si>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</si>
  <si>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</si>
  <si>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</si>
  <si>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</si>
  <si>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</si>
  <si>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</si>
  <si>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</si>
  <si>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</si>
  <si>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</si>
  <si>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</si>
  <si>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</si>
  <si>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</si>
  <si>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</si>
  <si>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</si>
  <si>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</si>
  <si>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</si>
  <si>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</si>
  <si>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</si>
  <si>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</si>
  <si>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</si>
  <si>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</si>
  <si>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</si>
  <si>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</si>
  <si>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</si>
  <si>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</si>
  <si>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</si>
  <si>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</si>
  <si>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</si>
  <si>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</si>
  <si>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</si>
  <si>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</si>
  <si>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</si>
  <si>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</si>
  <si>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</si>
  <si>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</si>
  <si>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</si>
  <si>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</si>
  <si>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</si>
  <si>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</si>
  <si>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</si>
  <si>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</si>
  <si>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</si>
  <si>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</si>
  <si>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</si>
  <si>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</si>
  <si>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</si>
  <si>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</si>
  <si>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</si>
  <si>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</si>
  <si>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</si>
  <si>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</si>
  <si>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</si>
  <si>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</si>
  <si>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</si>
  <si>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</si>
  <si>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</si>
  <si>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</si>
  <si>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</si>
  <si>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</si>
  <si>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</si>
  <si>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</si>
  <si>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</si>
  <si>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</si>
  <si>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</si>
  <si>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</si>
  <si>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</si>
  <si>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</si>
  <si>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</si>
  <si>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</si>
  <si>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</si>
  <si>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</si>
  <si>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</si>
  <si>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</si>
  <si>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</si>
  <si>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</si>
  <si>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</si>
  <si>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</si>
  <si>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</si>
  <si>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</si>
  <si>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</si>
  <si>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</si>
  <si>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</si>
  <si>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</si>
  <si>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</si>
  <si>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</si>
  <si>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</si>
  <si>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</si>
  <si>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</si>
  <si>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</si>
  <si>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</si>
  <si>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</si>
  <si>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</si>
  <si>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</si>
  <si>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</si>
  <si>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</si>
  <si>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</si>
  <si>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</si>
  <si>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</si>
  <si>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</si>
  <si>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</si>
  <si>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</si>
  <si>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</si>
  <si>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</si>
  <si>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</si>
  <si>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</si>
  <si>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</si>
  <si>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</si>
  <si>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</si>
  <si>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</si>
  <si>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</si>
  <si>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</si>
  <si>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</si>
  <si>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</si>
  <si>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</si>
  <si>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</si>
  <si>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</si>
  <si>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</si>
  <si>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</si>
  <si>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</si>
  <si>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</si>
  <si>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</si>
  <si>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</si>
  <si>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</si>
  <si>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</si>
  <si>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</si>
  <si>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</si>
  <si>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</si>
  <si>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</si>
  <si>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</si>
  <si>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</si>
  <si>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</si>
  <si>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</si>
  <si>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</si>
  <si>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</si>
  <si>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</si>
  <si>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</si>
  <si>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</si>
  <si>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</si>
  <si>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</si>
  <si>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</si>
  <si>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</si>
  <si>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</si>
  <si>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</si>
  <si>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</si>
  <si>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</si>
  <si>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</si>
  <si>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</si>
  <si>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</si>
  <si>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</si>
  <si>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</si>
  <si>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</si>
  <si>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</si>
  <si>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</si>
  <si>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</si>
  <si>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</si>
  <si>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</si>
  <si>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</si>
  <si>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</si>
  <si>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</si>
  <si>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</si>
  <si>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</si>
  <si>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</si>
  <si>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</si>
  <si>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</si>
  <si>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</si>
  <si>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</si>
  <si>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</si>
  <si>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</si>
  <si>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</si>
  <si>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</si>
  <si>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</si>
  <si>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</si>
  <si>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</si>
  <si>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</si>
  <si>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</si>
  <si>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</si>
  <si>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</si>
  <si>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</si>
  <si>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</si>
  <si>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</si>
  <si>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</si>
  <si>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</si>
  <si>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</si>
  <si>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</si>
  <si>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</si>
  <si>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</si>
  <si>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</si>
  <si>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</si>
  <si>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</si>
  <si>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</si>
  <si>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</si>
  <si>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</si>
  <si>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</si>
  <si>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</si>
  <si>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</si>
  <si>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</si>
  <si>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</si>
  <si>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</si>
  <si>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</si>
  <si>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</si>
  <si>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</si>
  <si>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</si>
  <si>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</si>
  <si>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</si>
  <si>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</si>
  <si>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</si>
  <si>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</si>
  <si>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</si>
  <si>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</si>
  <si>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</si>
  <si>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</si>
  <si>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</si>
  <si>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</si>
  <si>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</si>
  <si>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</si>
  <si>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</si>
  <si>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</si>
  <si>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</si>
  <si>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</si>
  <si>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</si>
  <si>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</si>
  <si>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</si>
  <si>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</si>
  <si>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</si>
  <si>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</si>
  <si>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</si>
  <si>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</si>
  <si>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</si>
  <si>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</si>
  <si>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</si>
  <si>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</si>
  <si>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</si>
  <si>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</si>
  <si>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</si>
  <si>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</si>
  <si>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</si>
  <si>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</si>
  <si>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</si>
  <si>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</si>
  <si>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</si>
  <si>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</si>
  <si>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</si>
  <si>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</si>
  <si>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</si>
  <si>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</si>
  <si>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</si>
  <si>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</si>
  <si>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</si>
  <si>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</si>
  <si>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</si>
  <si>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</si>
  <si>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</si>
  <si>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</si>
  <si>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</si>
  <si>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</si>
  <si>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</si>
  <si>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</si>
  <si>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</si>
  <si>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</si>
  <si>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</si>
  <si>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</si>
  <si>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</si>
  <si>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</si>
  <si>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</si>
  <si>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</si>
  <si>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</si>
  <si>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</si>
  <si>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</si>
  <si>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</si>
  <si>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</si>
  <si>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</si>
  <si>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</si>
  <si>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</si>
  <si>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</si>
  <si>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</si>
  <si>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</si>
  <si>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</si>
  <si>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</si>
  <si>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</si>
  <si>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</si>
  <si>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</si>
  <si>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</si>
  <si>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</si>
  <si>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</si>
  <si>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</si>
  <si>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</si>
  <si>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</si>
  <si>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</si>
  <si>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</si>
  <si>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</si>
  <si>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</si>
  <si>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</si>
  <si>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</si>
  <si>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</si>
  <si>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</si>
  <si>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</si>
  <si>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</si>
  <si>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</si>
  <si>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</si>
  <si>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</si>
  <si>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</si>
  <si>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</si>
  <si>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</si>
  <si>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</si>
  <si>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</si>
  <si>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</si>
  <si>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</si>
  <si>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</si>
  <si>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</si>
  <si>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</si>
  <si>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</si>
  <si>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</si>
  <si>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</si>
  <si>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</si>
  <si>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</si>
  <si>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</si>
  <si>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</si>
  <si>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</si>
  <si>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</si>
  <si>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</si>
  <si>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</si>
  <si>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</si>
  <si>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</si>
  <si>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</si>
  <si>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</si>
  <si>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</si>
  <si>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</si>
  <si>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</si>
  <si>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</si>
  <si>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</si>
  <si>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</si>
  <si>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</si>
  <si>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</si>
  <si>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</si>
  <si>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</si>
  <si>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</si>
  <si>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</si>
  <si>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</si>
  <si>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</si>
  <si>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</si>
  <si>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</si>
  <si>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</si>
  <si>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</si>
  <si>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</si>
  <si>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</si>
  <si>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</si>
  <si>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</si>
  <si>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</si>
  <si>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</si>
  <si>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</si>
  <si>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</si>
  <si>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</si>
  <si>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</si>
  <si>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</si>
  <si>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</si>
  <si>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</si>
  <si>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</si>
  <si>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</si>
  <si>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</si>
  <si>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</si>
  <si>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</si>
  <si>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</si>
  <si>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</si>
  <si>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</si>
  <si>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</si>
  <si>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</si>
  <si>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</si>
  <si>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</si>
  <si>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</si>
  <si>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</si>
  <si>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</si>
  <si>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</si>
  <si>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</si>
  <si>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</si>
  <si>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</si>
  <si>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</si>
  <si>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</si>
  <si>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</si>
  <si>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</si>
  <si>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</si>
  <si>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</si>
  <si>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</si>
  <si>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</si>
  <si>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</si>
  <si>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</si>
  <si>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</si>
  <si>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</si>
  <si>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</si>
  <si>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</si>
  <si>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</si>
  <si>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</si>
  <si>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</si>
  <si>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</si>
  <si>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</si>
  <si>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</si>
  <si>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</si>
  <si>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</si>
  <si>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</si>
  <si>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</si>
  <si>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</si>
  <si>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</si>
  <si>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</si>
  <si>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</si>
  <si>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</si>
  <si>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</si>
  <si>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</si>
  <si>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</si>
  <si>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</si>
  <si>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</si>
  <si>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</si>
  <si>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</si>
  <si>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</si>
  <si>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</si>
  <si>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</si>
  <si>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</si>
  <si>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</si>
  <si>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</si>
  <si>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</si>
  <si>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</si>
  <si>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</si>
  <si>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</si>
  <si>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</si>
  <si>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</si>
  <si>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</si>
  <si>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</si>
  <si>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</si>
  <si>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</si>
  <si>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</si>
  <si>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</si>
  <si>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</si>
  <si>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</si>
  <si>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</si>
  <si>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</si>
  <si>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</si>
  <si>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</si>
  <si>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</si>
  <si>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</si>
  <si>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</si>
  <si>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</si>
  <si>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</si>
  <si>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</si>
  <si>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</si>
  <si>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</si>
  <si>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</si>
  <si>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</si>
  <si>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</si>
  <si>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</si>
  <si>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</si>
  <si>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</si>
  <si>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</si>
  <si>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</si>
  <si>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</si>
  <si>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</si>
  <si>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</si>
  <si>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</si>
  <si>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</si>
  <si>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</si>
  <si>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</si>
  <si>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</si>
  <si>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</si>
  <si>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</si>
  <si>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</si>
  <si>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</si>
  <si>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</si>
  <si>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</si>
  <si>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</si>
  <si>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</si>
  <si>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</si>
  <si>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</si>
  <si>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</si>
  <si>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</si>
  <si>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</si>
  <si>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</si>
  <si>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</si>
  <si>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</si>
  <si>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</si>
  <si>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</si>
  <si>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</si>
  <si>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</si>
  <si>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</si>
  <si>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</si>
  <si>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</si>
  <si>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</si>
  <si>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</si>
  <si>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</si>
  <si>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</si>
  <si>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</si>
  <si>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</si>
  <si>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</si>
  <si>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</si>
  <si>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</si>
  <si>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</si>
  <si>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</si>
  <si>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</si>
  <si>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</si>
  <si>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</si>
  <si>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</si>
  <si>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</si>
  <si>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</si>
  <si>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</si>
  <si>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</si>
  <si>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</si>
  <si>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</si>
  <si>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</si>
  <si>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</si>
  <si>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</si>
  <si>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</si>
  <si>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</si>
  <si>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</si>
  <si>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</si>
  <si>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</si>
  <si>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</si>
  <si>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</si>
  <si>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</si>
  <si>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</si>
  <si>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</si>
  <si>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</si>
  <si>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</si>
  <si>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</si>
  <si>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</si>
  <si>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</si>
  <si>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</si>
  <si>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</si>
  <si>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</si>
  <si>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</si>
  <si>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</si>
  <si>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</si>
  <si>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</si>
  <si>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</si>
  <si>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</si>
  <si>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</si>
  <si>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</si>
  <si>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</si>
  <si>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</si>
  <si>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</si>
  <si>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</si>
  <si>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</si>
  <si>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</si>
  <si>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</si>
  <si>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</si>
  <si>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</si>
  <si>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</si>
  <si>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</si>
  <si>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</si>
  <si>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</si>
  <si>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</si>
  <si>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</si>
  <si>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</si>
  <si>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</si>
  <si>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</si>
  <si>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</si>
  <si>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</si>
  <si>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</si>
  <si>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</si>
  <si>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</si>
  <si>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</si>
  <si>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</si>
  <si>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</si>
  <si>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</si>
  <si>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</si>
  <si>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</si>
  <si>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</si>
  <si>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</si>
  <si>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</si>
  <si>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</si>
  <si>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</si>
  <si>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</si>
  <si>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</si>
  <si>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</si>
  <si>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</si>
  <si>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</si>
  <si>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</si>
  <si>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</si>
  <si>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</si>
  <si>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</si>
  <si>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</si>
  <si>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</si>
  <si>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</si>
  <si>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</si>
  <si>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</si>
  <si>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</si>
  <si>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</si>
  <si>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</si>
  <si>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</si>
  <si>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</si>
  <si>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</si>
  <si>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</si>
  <si>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</si>
  <si>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</si>
  <si>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</si>
  <si>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</si>
  <si>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</si>
  <si>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</si>
  <si>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</si>
  <si>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</si>
  <si>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</si>
  <si>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</si>
  <si>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</si>
  <si>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</si>
  <si>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</si>
  <si>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</si>
  <si>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</si>
  <si>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</si>
  <si>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</si>
  <si>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</si>
  <si>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</si>
  <si>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</si>
  <si>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</si>
  <si>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</si>
  <si>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</si>
  <si>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</si>
  <si>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</si>
  <si>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</si>
  <si>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</si>
  <si>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</si>
  <si>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</si>
  <si>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</si>
  <si>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</si>
  <si>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</si>
  <si>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</si>
  <si>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</si>
  <si>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</si>
  <si>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</si>
  <si>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</si>
  <si>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</si>
  <si>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</si>
  <si>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</si>
  <si>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</si>
  <si>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</si>
  <si>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</si>
  <si>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</si>
  <si>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</si>
  <si>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</si>
  <si>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</si>
  <si>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</si>
  <si>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</si>
  <si>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</si>
  <si>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</si>
  <si>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</si>
  <si>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</si>
  <si>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</si>
  <si>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</si>
  <si>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</si>
  <si>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</si>
  <si>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</si>
  <si>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</si>
  <si>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</si>
  <si>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</si>
  <si>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</si>
  <si>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</si>
  <si>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</si>
  <si>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</si>
  <si>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</si>
  <si>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</si>
  <si>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</si>
  <si>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</si>
  <si>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</si>
  <si>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</si>
  <si>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</si>
  <si>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</si>
  <si>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</si>
  <si>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</si>
  <si>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</si>
  <si>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</si>
  <si>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</si>
  <si>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</si>
  <si>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</si>
  <si>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</si>
  <si>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</si>
  <si>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</si>
  <si>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</si>
  <si>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</si>
  <si>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</si>
  <si>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</si>
  <si>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</si>
  <si>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</si>
  <si>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</si>
  <si>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</si>
  <si>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</si>
  <si>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</si>
  <si>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</si>
  <si>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</si>
  <si>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</si>
  <si>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</si>
  <si>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</si>
  <si>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</si>
  <si>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</si>
  <si>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</si>
  <si>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</si>
  <si>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</si>
  <si>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</si>
  <si>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</si>
  <si>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</si>
  <si>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</si>
  <si>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</si>
  <si>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</si>
  <si>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</si>
  <si>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</si>
  <si>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</si>
  <si>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</si>
  <si>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</si>
  <si>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</si>
  <si>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</si>
  <si>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</si>
  <si>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</si>
  <si>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</si>
  <si>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</si>
  <si>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</si>
  <si>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</si>
  <si>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</si>
  <si>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</si>
  <si>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</si>
  <si>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</si>
  <si>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</si>
  <si>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</si>
  <si>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</si>
  <si>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</si>
  <si>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</si>
  <si>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</si>
  <si>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</si>
  <si>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</si>
  <si>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</si>
  <si>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</si>
  <si>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</si>
  <si>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</si>
  <si>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</si>
  <si>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</si>
  <si>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</si>
  <si>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</si>
  <si>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</si>
  <si>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</si>
  <si>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</si>
  <si>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</si>
  <si>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</si>
  <si>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</si>
  <si>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</si>
  <si>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</si>
  <si>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</si>
  <si>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</si>
  <si>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</si>
  <si>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</si>
  <si>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</si>
  <si>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</si>
  <si>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</si>
  <si>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</si>
  <si>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</si>
  <si>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</si>
  <si>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</si>
  <si>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</si>
  <si>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</si>
  <si>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</si>
  <si>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</si>
  <si>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</si>
  <si>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</si>
  <si>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</si>
  <si>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</si>
  <si>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</si>
  <si>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</si>
  <si>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</si>
  <si>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</si>
  <si>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</si>
  <si>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</si>
  <si>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</si>
  <si>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</si>
  <si>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</si>
  <si>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</si>
  <si>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</si>
  <si>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</si>
  <si>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</si>
  <si>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</si>
  <si>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</si>
  <si>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</si>
  <si>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</si>
  <si>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</si>
  <si>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</si>
  <si>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</si>
  <si>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</si>
  <si>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</si>
  <si>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</si>
  <si>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</si>
  <si>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</si>
  <si>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</si>
  <si>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</si>
  <si>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</si>
  <si>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</si>
  <si>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</si>
  <si>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</si>
  <si>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</si>
  <si>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</si>
  <si>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</si>
  <si>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</si>
  <si>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</si>
  <si>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</si>
  <si>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</si>
  <si>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</si>
  <si>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</si>
  <si>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</si>
  <si>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</si>
  <si>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</si>
  <si>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</si>
  <si>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</si>
  <si>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</si>
  <si>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</si>
  <si>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</si>
  <si>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</si>
  <si>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</si>
  <si>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</si>
  <si>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</si>
  <si>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</si>
  <si>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</si>
  <si>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</si>
  <si>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</si>
  <si>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</si>
  <si>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</si>
  <si>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</si>
  <si>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</si>
  <si>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</si>
  <si>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</si>
  <si>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</si>
  <si>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</si>
  <si>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</si>
  <si>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</si>
  <si>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</si>
  <si>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</si>
  <si>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</si>
  <si>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</si>
  <si>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</si>
  <si>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</si>
  <si>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</si>
  <si>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</si>
  <si>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</si>
  <si>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</si>
  <si>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</si>
  <si>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</si>
  <si>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</si>
  <si>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</si>
  <si>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</si>
  <si>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</si>
  <si>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</si>
  <si>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</si>
  <si>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</si>
  <si>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</si>
  <si>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</si>
  <si>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</si>
  <si>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</si>
  <si>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</si>
  <si>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</si>
  <si>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</si>
  <si>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</si>
  <si>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</si>
  <si>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</si>
  <si>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</si>
  <si>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</si>
  <si>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</si>
  <si>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</si>
  <si>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</si>
  <si>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</si>
  <si>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</si>
  <si>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</si>
  <si>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</si>
  <si>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</si>
  <si>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</si>
  <si>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</si>
  <si>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</si>
  <si>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</si>
  <si>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</si>
  <si>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</si>
  <si>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</si>
  <si>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</si>
  <si>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</si>
  <si>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</si>
  <si>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</si>
  <si>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</si>
  <si>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</si>
  <si>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</si>
  <si>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</si>
  <si>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</si>
  <si>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</si>
  <si>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</si>
  <si>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</si>
  <si>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</si>
  <si>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</si>
  <si>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</si>
  <si>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</si>
  <si>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</si>
  <si>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</si>
  <si>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</si>
  <si>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</si>
  <si>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</si>
  <si>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</si>
  <si>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</si>
  <si>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</si>
  <si>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</si>
  <si>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</si>
  <si>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</si>
  <si>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</si>
  <si>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</si>
  <si>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</si>
  <si>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</si>
  <si>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</si>
  <si>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</si>
  <si>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</si>
  <si>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</si>
  <si>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</si>
  <si>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</si>
  <si>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</si>
  <si>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</si>
  <si>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</si>
  <si>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</si>
  <si>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</si>
  <si>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</si>
  <si>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</si>
  <si>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</si>
  <si>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</si>
  <si>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</si>
  <si>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</si>
  <si>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</si>
  <si>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</si>
  <si>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</si>
  <si>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</si>
  <si>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</si>
  <si>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</si>
  <si>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</si>
  <si>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</si>
  <si>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</si>
  <si>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</si>
  <si>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</si>
  <si>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</si>
  <si>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</si>
  <si>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</si>
  <si>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</si>
  <si>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</si>
  <si>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</si>
  <si>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</si>
  <si>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</si>
  <si>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</si>
  <si>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</si>
  <si>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</si>
  <si>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</si>
  <si>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</si>
  <si>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</si>
  <si>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</si>
  <si>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</si>
  <si>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</si>
  <si>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</si>
  <si>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</si>
  <si>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</si>
  <si>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</si>
  <si>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</si>
  <si>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</si>
  <si>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</si>
  <si>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</si>
  <si>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</si>
  <si>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</si>
  <si>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</si>
  <si>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</si>
  <si>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</si>
  <si>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</si>
  <si>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</si>
  <si>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</si>
  <si>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</si>
  <si>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</si>
  <si>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</si>
  <si>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</si>
  <si>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</si>
  <si>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</si>
  <si>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</si>
  <si>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</si>
  <si>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</si>
  <si>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</si>
  <si>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</si>
  <si>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</si>
  <si>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</si>
  <si>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</si>
  <si>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</si>
  <si>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</si>
  <si>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</si>
  <si>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</si>
  <si>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</si>
  <si>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</si>
  <si>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</si>
  <si>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</si>
  <si>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</si>
  <si>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</si>
  <si>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</si>
  <si>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</si>
  <si>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</si>
  <si>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</si>
  <si>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</si>
  <si>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</si>
  <si>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</si>
  <si>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</si>
  <si>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</si>
  <si>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</si>
  <si>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</si>
  <si>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</si>
  <si>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</si>
  <si>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</si>
  <si>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</si>
  <si>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</si>
  <si>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</si>
  <si>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</si>
  <si>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</si>
  <si>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</si>
  <si>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</si>
  <si>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</si>
  <si>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</si>
  <si>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</si>
  <si>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</si>
  <si>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</si>
  <si>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</si>
  <si>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</si>
  <si>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</si>
  <si>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</si>
  <si>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</si>
  <si>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</si>
  <si>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</si>
  <si>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</si>
  <si>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</si>
  <si>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</si>
  <si>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</si>
  <si>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</si>
  <si>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</si>
  <si>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</si>
  <si>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</si>
  <si>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</si>
  <si>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</si>
  <si>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</si>
  <si>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</si>
  <si>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</si>
  <si>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</si>
  <si>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</si>
  <si>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</si>
  <si>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</si>
  <si>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</si>
  <si>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</si>
  <si>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</si>
  <si>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</si>
  <si>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</si>
  <si>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</si>
  <si>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</si>
  <si>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</si>
  <si>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</si>
  <si>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</si>
  <si>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</si>
  <si>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</si>
  <si>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</si>
  <si>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</si>
  <si>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</si>
  <si>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</si>
  <si>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</si>
  <si>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</si>
  <si>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</si>
  <si>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</si>
  <si>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</si>
  <si>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</si>
  <si>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</si>
  <si>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</si>
  <si>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</si>
  <si>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</si>
  <si>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</si>
  <si>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</si>
  <si>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</si>
  <si>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</si>
  <si>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</si>
  <si>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</si>
  <si>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</si>
  <si>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</si>
  <si>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</si>
  <si>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</si>
  <si>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</si>
  <si>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</si>
  <si>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</si>
  <si>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</si>
  <si>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</si>
  <si>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</si>
  <si>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</si>
  <si>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</si>
  <si>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</si>
  <si>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</si>
  <si>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</si>
  <si>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</si>
  <si>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</si>
  <si>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</si>
  <si>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</si>
  <si>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</si>
  <si>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</si>
  <si>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</si>
  <si>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</si>
  <si>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</si>
  <si>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</si>
  <si>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</si>
  <si>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</si>
  <si>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</si>
  <si>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</si>
  <si>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</si>
  <si>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</si>
  <si>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</si>
  <si>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</si>
  <si>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</si>
  <si>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</si>
  <si>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</si>
  <si>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</si>
  <si>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</si>
  <si>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</si>
  <si>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</si>
  <si>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</si>
  <si>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</si>
  <si>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</si>
  <si>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</si>
  <si>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</si>
  <si>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</si>
  <si>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</si>
  <si>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</si>
  <si>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</si>
  <si>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</si>
  <si>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</si>
  <si>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</si>
  <si>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</si>
  <si>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</si>
  <si>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</si>
  <si>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</si>
  <si>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</si>
  <si>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</si>
  <si>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</si>
  <si>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</si>
  <si>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</si>
  <si>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</si>
  <si>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</si>
  <si>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</si>
  <si>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</si>
  <si>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</si>
  <si>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</si>
  <si>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</si>
  <si>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</si>
  <si>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</si>
  <si>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</si>
  <si>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</si>
  <si>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</si>
  <si>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</si>
  <si>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</si>
  <si>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</si>
  <si>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</si>
  <si>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</si>
  <si>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</si>
  <si>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</si>
  <si>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</si>
  <si>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</si>
  <si>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</si>
  <si>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</si>
  <si>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</si>
  <si>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</si>
  <si>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</si>
  <si>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</si>
  <si>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</si>
  <si>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</si>
  <si>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</si>
  <si>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</si>
  <si>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</si>
  <si>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</si>
  <si>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</si>
  <si>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</si>
  <si>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</si>
  <si>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</si>
  <si>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</si>
  <si>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</si>
  <si>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</si>
  <si>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</si>
  <si>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</si>
  <si>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</si>
  <si>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</si>
  <si>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</si>
  <si>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</si>
  <si>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</si>
  <si>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</si>
  <si>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</si>
  <si>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</si>
  <si>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</si>
  <si>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</si>
  <si>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</si>
  <si>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</si>
  <si>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</si>
  <si>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</si>
  <si>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</si>
  <si>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</si>
  <si>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</si>
  <si>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</si>
  <si>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</si>
  <si>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</si>
  <si>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</si>
  <si>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</si>
  <si>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</si>
  <si>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</si>
  <si>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</si>
  <si>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</si>
  <si>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</si>
  <si>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</si>
  <si>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</si>
  <si>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</si>
  <si>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</si>
  <si>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</si>
  <si>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</si>
  <si>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</si>
  <si>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</si>
  <si>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</si>
  <si>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</si>
  <si>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</si>
  <si>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</si>
  <si>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</si>
  <si>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</si>
  <si>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</si>
  <si>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</si>
  <si>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</si>
  <si>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</si>
  <si>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</si>
  <si>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</si>
  <si>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</si>
  <si>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</si>
  <si>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</si>
  <si>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</si>
  <si>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</si>
  <si>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</si>
  <si>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</si>
  <si>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</si>
  <si>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</si>
  <si>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</si>
  <si>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</si>
  <si>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</si>
  <si>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</si>
  <si>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</si>
  <si>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</si>
  <si>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</si>
  <si>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</si>
  <si>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</si>
  <si>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</si>
  <si>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</si>
  <si>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</si>
  <si>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</si>
  <si>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</si>
  <si>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</si>
  <si>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</si>
  <si>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</si>
  <si>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</si>
  <si>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</si>
  <si>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</si>
  <si>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</si>
  <si>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</si>
  <si>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</si>
  <si>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</si>
  <si>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</si>
  <si>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</si>
  <si>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</si>
  <si>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</si>
  <si>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</si>
  <si>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</si>
  <si>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</si>
  <si>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</si>
  <si>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</si>
  <si>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</si>
  <si>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</si>
  <si>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</si>
  <si>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</si>
  <si>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</si>
  <si>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</si>
  <si>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</si>
  <si>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</si>
  <si>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</si>
  <si>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</si>
  <si>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</si>
  <si>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</si>
  <si>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</si>
  <si>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</si>
  <si>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</si>
  <si>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</si>
  <si>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</si>
  <si>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</si>
  <si>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</si>
  <si>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</si>
  <si>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</si>
  <si>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</si>
  <si>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</si>
  <si>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</si>
  <si>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</si>
  <si>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</si>
  <si>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</si>
  <si>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</si>
  <si>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</si>
  <si>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</si>
  <si>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</si>
  <si>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</si>
  <si>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</si>
  <si>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</si>
  <si>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</si>
  <si>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</si>
  <si>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</si>
  <si>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</si>
  <si>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</si>
  <si>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</si>
  <si>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</si>
  <si>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</si>
  <si>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</si>
  <si>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</si>
  <si>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</si>
  <si>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</si>
  <si>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</si>
  <si>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</si>
  <si>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</si>
  <si>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</si>
  <si>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</si>
  <si>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</si>
  <si>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</si>
  <si>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</si>
  <si>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</si>
  <si>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</si>
  <si>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</si>
  <si>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</si>
  <si>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</si>
  <si>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</si>
  <si>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</si>
  <si>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</si>
  <si>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</si>
  <si>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</si>
  <si>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</si>
  <si>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</si>
  <si>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</si>
  <si>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</si>
  <si>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</si>
  <si>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</si>
  <si>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</si>
  <si>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</si>
  <si>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</si>
  <si>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</si>
  <si>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</si>
  <si>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</si>
  <si>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</si>
  <si>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</si>
  <si>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</si>
  <si>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</si>
  <si>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</si>
  <si>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</si>
  <si>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</si>
  <si>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</si>
  <si>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</si>
  <si>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</si>
  <si>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</si>
  <si>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</si>
  <si>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</si>
  <si>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</si>
  <si>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</si>
  <si>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</si>
  <si>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</si>
  <si>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</si>
  <si>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</si>
  <si>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</si>
  <si>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</si>
  <si>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</si>
  <si>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</si>
  <si>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</si>
  <si>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</si>
  <si>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</si>
  <si>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</si>
  <si>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</si>
  <si>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</si>
  <si>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</si>
  <si>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</si>
  <si>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</si>
  <si>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</si>
  <si>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</si>
  <si>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</si>
  <si>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</si>
  <si>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</si>
  <si>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</si>
  <si>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</si>
  <si>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</si>
  <si>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</si>
  <si>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</si>
  <si>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</si>
  <si>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</si>
  <si>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</si>
  <si>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</si>
  <si>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</si>
  <si>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</si>
  <si>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</si>
  <si>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</si>
  <si>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</si>
  <si>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</si>
  <si>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</si>
  <si>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</si>
  <si>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</si>
  <si>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</si>
  <si>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</si>
  <si>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</si>
  <si>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</si>
  <si>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</si>
  <si>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</si>
  <si>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</si>
  <si>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</si>
  <si>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</si>
  <si>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</si>
  <si>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</si>
  <si>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</si>
  <si>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</si>
  <si>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</si>
  <si>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</si>
  <si>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</si>
  <si>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</si>
  <si>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</si>
  <si>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</si>
  <si>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</si>
  <si>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</si>
  <si>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</si>
  <si>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</si>
  <si>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</si>
  <si>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</si>
  <si>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</si>
  <si>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</si>
  <si>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</si>
  <si>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</si>
  <si>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</si>
  <si>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</si>
  <si>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</si>
  <si>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</si>
  <si>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</si>
  <si>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</si>
  <si>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</si>
  <si>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</si>
  <si>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</si>
  <si>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</si>
  <si>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</si>
  <si>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</si>
  <si>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</si>
  <si>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</si>
  <si>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</si>
  <si>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</si>
  <si>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</si>
  <si>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</si>
  <si>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</si>
  <si>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</si>
  <si>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</si>
  <si>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</si>
  <si>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</si>
  <si>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</si>
  <si>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</si>
  <si>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</si>
  <si>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</si>
  <si>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</si>
  <si>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</si>
  <si>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</si>
  <si>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</si>
  <si>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</si>
  <si>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</si>
  <si>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</si>
  <si>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</si>
  <si>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</si>
  <si>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</si>
  <si>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</si>
  <si>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</si>
  <si>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</si>
  <si>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</si>
  <si>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</si>
  <si>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</si>
  <si>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</si>
  <si>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</si>
  <si>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</si>
  <si>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</si>
  <si>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</si>
  <si>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</si>
  <si>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</si>
  <si>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</si>
  <si>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</si>
  <si>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</si>
  <si>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</si>
  <si>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</si>
  <si>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</si>
  <si>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</si>
  <si>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</si>
  <si>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</si>
  <si>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</si>
  <si>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</si>
  <si>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</si>
  <si>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</si>
  <si>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</si>
  <si>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</si>
  <si>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</si>
  <si>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</si>
  <si>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</si>
  <si>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</si>
  <si>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</si>
  <si>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</si>
  <si>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</si>
  <si>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</si>
  <si>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</si>
  <si>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</si>
  <si>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</si>
  <si>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</si>
  <si>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</si>
  <si>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</si>
  <si>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</si>
  <si>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</si>
  <si>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</si>
  <si>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</si>
  <si>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</si>
  <si>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</si>
  <si>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</si>
  <si>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</si>
  <si>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</si>
  <si>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</si>
  <si>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</si>
  <si>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</si>
  <si>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</si>
  <si>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</si>
  <si>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</si>
  <si>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</si>
  <si>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</si>
  <si>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</si>
  <si>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</si>
  <si>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</si>
  <si>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</si>
  <si>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</si>
  <si>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</si>
  <si>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</si>
  <si>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</si>
  <si>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</si>
  <si>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</si>
  <si>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</si>
  <si>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</si>
  <si>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</si>
  <si>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</si>
  <si>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</si>
  <si>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</si>
  <si>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</si>
  <si>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</si>
  <si>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</si>
  <si>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</si>
  <si>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</si>
  <si>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</si>
  <si>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</si>
  <si>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</si>
  <si>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</si>
  <si>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</si>
  <si>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</si>
  <si>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</si>
  <si>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</si>
  <si>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</si>
  <si>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</si>
  <si>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</si>
  <si>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</si>
  <si>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</si>
  <si>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</si>
  <si>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</si>
  <si>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</si>
  <si>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</si>
  <si>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</si>
  <si>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</si>
  <si>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</si>
  <si>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</si>
  <si>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</si>
  <si>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</si>
  <si>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</si>
  <si>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</si>
  <si>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</si>
  <si>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</si>
  <si>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</si>
  <si>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</si>
  <si>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</si>
  <si>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</si>
  <si>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</si>
  <si>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</si>
  <si>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</si>
  <si>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</si>
  <si>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</si>
  <si>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</si>
  <si>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</si>
  <si>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</si>
  <si>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</si>
  <si>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</si>
  <si>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</si>
  <si>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</si>
  <si>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</si>
  <si>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</si>
  <si>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</si>
  <si>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</si>
  <si>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</si>
  <si>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</si>
  <si>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</si>
  <si>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</si>
  <si>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</si>
  <si>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</si>
  <si>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</si>
  <si>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</si>
  <si>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</si>
  <si>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</si>
  <si>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</si>
  <si>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</si>
  <si>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</si>
  <si>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</si>
  <si>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</si>
  <si>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</si>
  <si>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</si>
  <si>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</si>
  <si>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</si>
  <si>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</si>
  <si>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</si>
  <si>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</si>
  <si>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</si>
  <si>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</si>
  <si>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</si>
  <si>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</si>
  <si>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</si>
  <si>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</si>
  <si>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</si>
  <si>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</si>
  <si>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</si>
  <si>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</si>
  <si>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</si>
  <si>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</si>
  <si>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</si>
  <si>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</si>
  <si>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</si>
  <si>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</si>
  <si>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</si>
  <si>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</si>
  <si>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</si>
  <si>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</si>
  <si>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</si>
  <si>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</si>
  <si>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</si>
  <si>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</si>
  <si>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</si>
  <si>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</si>
  <si>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</si>
  <si>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</si>
  <si>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</si>
  <si>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</si>
  <si>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</si>
  <si>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</si>
  <si>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</si>
  <si>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</si>
  <si>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</si>
  <si>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</si>
  <si>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</si>
  <si>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</si>
  <si>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</si>
  <si>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</si>
  <si>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</si>
  <si>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</si>
  <si>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</si>
  <si>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</si>
  <si>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</si>
  <si>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</si>
  <si>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</si>
  <si>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</si>
  <si>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</si>
  <si>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</si>
  <si>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</si>
  <si>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</si>
  <si>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</si>
  <si>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</si>
  <si>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</si>
  <si>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</si>
  <si>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</si>
  <si>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</si>
  <si>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</si>
  <si>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</si>
  <si>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</si>
  <si>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</si>
  <si>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</si>
  <si>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</si>
  <si>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</si>
  <si>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</si>
  <si>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</si>
  <si>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</si>
  <si>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</si>
  <si>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</si>
  <si>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</si>
  <si>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</si>
  <si>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</si>
  <si>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</si>
  <si>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</si>
  <si>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</si>
  <si>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</si>
  <si>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</si>
  <si>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</si>
  <si>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</si>
  <si>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</si>
  <si>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</si>
  <si>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</si>
  <si>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</si>
  <si>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</si>
  <si>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</si>
  <si>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</si>
  <si>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</si>
  <si>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</si>
  <si>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</si>
  <si>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</si>
  <si>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</si>
  <si>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</si>
  <si>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</si>
  <si>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</si>
  <si>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</si>
  <si>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</si>
  <si>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</si>
  <si>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</si>
  <si>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</si>
  <si>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</si>
  <si>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</si>
  <si>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</si>
  <si>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</si>
  <si>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</si>
  <si>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</si>
  <si>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</si>
  <si>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</si>
  <si>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</si>
  <si>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</si>
  <si>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</si>
  <si>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</si>
  <si>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</si>
  <si>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</si>
  <si>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</si>
  <si>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</si>
  <si>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</si>
  <si>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</si>
  <si>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</si>
  <si>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</si>
  <si>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</si>
  <si>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</si>
  <si>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</si>
  <si>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</si>
  <si>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</si>
  <si>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</si>
  <si>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</si>
  <si>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</si>
  <si>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</si>
  <si>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</si>
  <si>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</si>
  <si>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</si>
  <si>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</si>
  <si>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</si>
  <si>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</si>
  <si>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</si>
  <si>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</si>
  <si>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</si>
  <si>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</si>
  <si>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</si>
  <si>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</si>
  <si>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</si>
  <si>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</si>
  <si>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</si>
  <si>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</si>
  <si>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</si>
  <si>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</si>
  <si>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</si>
  <si>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</si>
  <si>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</si>
  <si>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</si>
  <si>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</si>
  <si>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</si>
  <si>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</si>
  <si>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</si>
  <si>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</si>
  <si>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</si>
  <si>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</si>
  <si>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</si>
  <si>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</si>
  <si>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</si>
  <si>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</si>
  <si>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</si>
  <si>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</si>
  <si>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</si>
  <si>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</si>
  <si>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</si>
  <si>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</si>
  <si>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</si>
  <si>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</si>
  <si>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</si>
  <si>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</si>
  <si>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</si>
  <si>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</si>
  <si>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</si>
  <si>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</si>
  <si>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</si>
  <si>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</si>
  <si>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</si>
  <si>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</si>
  <si>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</si>
  <si>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</si>
  <si>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</si>
  <si>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</si>
  <si>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</si>
  <si>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</si>
  <si>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</si>
  <si>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</si>
  <si>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</si>
  <si>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</si>
  <si>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</si>
  <si>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</si>
  <si>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</si>
  <si>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</si>
  <si>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</si>
  <si>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</si>
  <si>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</si>
  <si>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</si>
  <si>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</si>
  <si>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</si>
  <si>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</si>
  <si>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</si>
  <si>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</si>
  <si>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</si>
  <si>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</si>
  <si>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</si>
  <si>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</si>
  <si>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</si>
  <si>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</si>
  <si>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</si>
  <si>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</si>
  <si>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</si>
  <si>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</si>
  <si>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</si>
  <si>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</si>
  <si>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</si>
  <si>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</si>
  <si>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</si>
  <si>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</si>
  <si>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</si>
  <si>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</si>
  <si>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</si>
  <si>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</si>
  <si>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</si>
  <si>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</si>
  <si>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</si>
  <si>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</si>
  <si>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</si>
  <si>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</si>
  <si>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</si>
  <si>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</si>
  <si>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</si>
  <si>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</si>
  <si>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</si>
  <si>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</si>
  <si>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</si>
  <si>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</si>
  <si>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</si>
  <si>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</si>
  <si>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</si>
  <si>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</si>
  <si>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</si>
  <si>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</si>
  <si>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</si>
  <si>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</si>
  <si>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</si>
  <si>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</si>
  <si>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</si>
  <si>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</si>
  <si>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</si>
  <si>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</si>
  <si>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</si>
  <si>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</si>
  <si>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</si>
  <si>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</si>
  <si>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</si>
  <si>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</si>
  <si>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</si>
  <si>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</si>
  <si>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</si>
  <si>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</si>
  <si>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</si>
  <si>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</si>
  <si>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</si>
  <si>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</si>
  <si>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</si>
  <si>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</si>
  <si>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</si>
  <si>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</si>
  <si>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</si>
  <si>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</si>
  <si>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</si>
  <si>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</si>
  <si>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</si>
  <si>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</si>
  <si>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</si>
  <si>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</si>
  <si>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</si>
  <si>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</si>
  <si>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</si>
  <si>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</si>
  <si>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</si>
  <si>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</si>
  <si>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</si>
  <si>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</si>
  <si>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</si>
  <si>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</si>
  <si>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</si>
  <si>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</si>
  <si>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</si>
  <si>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</si>
  <si>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</si>
  <si>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</si>
  <si>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</si>
  <si>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</si>
  <si>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</si>
  <si>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</si>
  <si>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</si>
  <si>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</si>
  <si>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</si>
  <si>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</si>
  <si>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</si>
  <si>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</si>
  <si>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</si>
  <si>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</si>
  <si>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</si>
  <si>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</si>
  <si>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</si>
  <si>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</si>
  <si>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</si>
  <si>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</si>
  <si>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</si>
  <si>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</si>
  <si>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</si>
  <si>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</si>
  <si>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</si>
  <si>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</si>
  <si>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</si>
  <si>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</si>
  <si>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</si>
  <si>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</si>
  <si>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</si>
  <si>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</si>
  <si>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</si>
  <si>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</si>
  <si>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</si>
  <si>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</si>
  <si>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</si>
  <si>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</si>
  <si>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</si>
  <si>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</si>
  <si>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</si>
  <si>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</si>
  <si>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</si>
  <si>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</si>
  <si>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</si>
  <si>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</si>
  <si>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</si>
  <si>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</si>
  <si>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</si>
  <si>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</si>
  <si>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</si>
  <si>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</si>
  <si>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</si>
  <si>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</si>
  <si>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</si>
  <si>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</si>
  <si>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</si>
  <si>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</si>
  <si>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</si>
  <si>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</si>
  <si>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</si>
  <si>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</si>
  <si>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</si>
  <si>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</si>
  <si>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</si>
  <si>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</si>
  <si>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</si>
  <si>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</si>
  <si>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</si>
  <si>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</si>
  <si>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</si>
  <si>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</si>
  <si>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</si>
  <si>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</si>
  <si>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</si>
  <si>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</si>
  <si>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</si>
  <si>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</si>
  <si>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</si>
  <si>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</si>
  <si>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</si>
  <si>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</si>
  <si>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</si>
  <si>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</si>
  <si>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</si>
  <si>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</si>
  <si>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</si>
  <si>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</si>
  <si>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</si>
  <si>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</si>
  <si>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</si>
  <si>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</si>
  <si>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</si>
  <si>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</si>
  <si>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</si>
  <si>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</si>
  <si>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</si>
  <si>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</si>
  <si>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</si>
  <si>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</si>
  <si>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</si>
  <si>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</si>
  <si>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</si>
  <si>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</si>
  <si>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</si>
  <si>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</si>
  <si>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</si>
  <si>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</si>
  <si>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</si>
  <si>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</si>
  <si>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</si>
  <si>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</si>
  <si>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</si>
  <si>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</si>
  <si>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</si>
  <si>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</si>
  <si>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</si>
  <si>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</si>
  <si>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</si>
  <si>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</si>
  <si>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</si>
  <si>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</si>
  <si>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</si>
  <si>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</si>
  <si>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</si>
  <si>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</si>
  <si>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</si>
  <si>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</si>
  <si>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</si>
  <si>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</si>
  <si>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</si>
  <si>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</si>
  <si>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</si>
  <si>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</si>
  <si>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</si>
  <si>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</si>
  <si>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</si>
  <si>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</si>
  <si>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</si>
  <si>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</si>
  <si>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</si>
  <si>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</si>
  <si>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</si>
  <si>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</si>
  <si>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</si>
  <si>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</si>
  <si>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</si>
  <si>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</si>
  <si>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</si>
  <si>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</si>
  <si>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</si>
  <si>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</si>
  <si>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</si>
  <si>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</si>
  <si>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</si>
  <si>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</si>
  <si>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</si>
  <si>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</si>
  <si>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</si>
  <si>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</si>
  <si>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</si>
  <si>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</si>
  <si>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</si>
  <si>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</si>
  <si>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</si>
  <si>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</si>
  <si>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</si>
  <si>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</si>
  <si>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</si>
  <si>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</si>
  <si>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</si>
  <si>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</si>
  <si>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</si>
  <si>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</si>
  <si>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</si>
  <si>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</si>
  <si>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</si>
  <si>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</si>
  <si>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</si>
  <si>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</si>
  <si>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</si>
  <si>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</si>
  <si>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</si>
  <si>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</si>
  <si>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</si>
  <si>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</si>
  <si>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</si>
  <si>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</si>
  <si>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</si>
  <si>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</si>
  <si>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</si>
  <si>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</si>
  <si>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</si>
  <si>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</si>
  <si>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</si>
  <si>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</si>
  <si>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</si>
  <si>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</si>
  <si>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</si>
  <si>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</si>
  <si>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</si>
  <si>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</si>
  <si>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</si>
  <si>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</si>
  <si>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</si>
  <si>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</si>
  <si>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</si>
  <si>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</si>
  <si>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</si>
  <si>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</si>
  <si>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</si>
  <si>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</si>
  <si>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</si>
  <si>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</si>
  <si>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</si>
  <si>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</si>
  <si>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</si>
  <si>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</si>
  <si>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</si>
  <si>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</si>
  <si>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</si>
  <si>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</si>
  <si>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</si>
  <si>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</si>
  <si>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</si>
  <si>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</si>
  <si>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</si>
  <si>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</si>
  <si>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</si>
  <si>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</si>
  <si>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</si>
  <si>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</si>
  <si>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</si>
  <si>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</si>
  <si>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</si>
  <si>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</si>
  <si>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</si>
  <si>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</si>
  <si>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</si>
  <si>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</si>
  <si>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</si>
  <si>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</si>
  <si>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</si>
  <si>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</si>
  <si>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</si>
  <si>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</si>
  <si>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</si>
  <si>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</si>
  <si>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</si>
  <si>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</si>
  <si>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</si>
  <si>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</si>
  <si>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</si>
  <si>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</si>
  <si>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</si>
  <si>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</si>
  <si>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</si>
  <si>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</si>
  <si>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</si>
  <si>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</si>
  <si>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</si>
  <si>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</si>
  <si>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</si>
  <si>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</si>
  <si>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</si>
  <si>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</si>
  <si>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</si>
  <si>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</si>
  <si>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</si>
  <si>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</si>
  <si>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</si>
  <si>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</si>
  <si>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</si>
  <si>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</si>
  <si>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</si>
  <si>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</si>
  <si>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</si>
  <si>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</si>
  <si>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</si>
  <si>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</si>
  <si>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</si>
  <si>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</si>
  <si>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</si>
  <si>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</si>
  <si>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</si>
  <si>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</si>
  <si>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</si>
  <si>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</si>
  <si>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</si>
  <si>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</si>
  <si>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</si>
  <si>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</si>
  <si>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</si>
  <si>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</si>
  <si>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</si>
  <si>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</si>
  <si>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</si>
  <si>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</si>
  <si>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</si>
  <si>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</si>
  <si>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</si>
  <si>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</si>
  <si>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</si>
  <si>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</si>
  <si>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</si>
  <si>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</si>
  <si>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</si>
  <si>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</si>
  <si>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</si>
  <si>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</si>
  <si>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</si>
  <si>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</si>
  <si>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</si>
  <si>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</si>
  <si>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</si>
  <si>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</si>
  <si>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</si>
  <si>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</si>
  <si>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</si>
  <si>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</si>
  <si>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</si>
  <si>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</si>
  <si>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</si>
  <si>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</si>
  <si>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</si>
  <si>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</si>
  <si>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</si>
  <si>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</si>
  <si>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</si>
  <si>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</si>
  <si>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</si>
  <si>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</si>
  <si>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</si>
  <si>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</si>
  <si>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</si>
  <si>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</si>
  <si>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</si>
  <si>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</si>
  <si>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</si>
  <si>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</si>
  <si>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</si>
  <si>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</si>
  <si>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</si>
  <si>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</si>
  <si>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</si>
  <si>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</si>
  <si>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</si>
  <si>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</si>
  <si>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</si>
  <si>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</si>
  <si>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</si>
  <si>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</si>
  <si>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</si>
  <si>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</si>
  <si>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</si>
  <si>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</si>
  <si>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</si>
  <si>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</si>
  <si>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</si>
  <si>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</si>
  <si>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</si>
  <si>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</si>
  <si>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</si>
  <si>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</si>
  <si>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</si>
  <si>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</si>
  <si>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</si>
  <si>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</si>
  <si>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</si>
  <si>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</si>
  <si>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</si>
  <si>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</si>
  <si>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</si>
  <si>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</si>
  <si>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</si>
  <si>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</si>
  <si>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</si>
  <si>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</si>
  <si>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</si>
  <si>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</si>
  <si>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</si>
  <si>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</si>
  <si>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</si>
  <si>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</si>
  <si>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</si>
  <si>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</si>
  <si>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</si>
  <si>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</si>
  <si>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</si>
  <si>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</si>
  <si>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</si>
  <si>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</si>
  <si>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</si>
  <si>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</si>
  <si>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</si>
  <si>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</si>
  <si>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</si>
  <si>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</si>
  <si>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</si>
  <si>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</si>
  <si>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</si>
  <si>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</si>
  <si>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</si>
  <si>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</si>
  <si>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</si>
  <si>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</si>
  <si>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</si>
  <si>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</si>
  <si>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</si>
  <si>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</si>
  <si>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</si>
  <si>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</si>
  <si>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</si>
  <si>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</si>
  <si>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</si>
  <si>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</si>
  <si>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</si>
  <si>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</si>
  <si>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</si>
  <si>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</si>
  <si>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</si>
  <si>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</si>
  <si>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</si>
  <si>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</si>
  <si>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</si>
  <si>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</si>
  <si>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</si>
  <si>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</si>
  <si>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</si>
  <si>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</si>
  <si>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</si>
  <si>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</si>
  <si>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</si>
  <si>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</si>
  <si>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</si>
  <si>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</si>
  <si>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</si>
  <si>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</si>
  <si>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</si>
  <si>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</si>
  <si>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</si>
  <si>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</si>
  <si>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</si>
  <si>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</si>
  <si>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</si>
  <si>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</si>
  <si>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</si>
  <si>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</si>
  <si>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</si>
  <si>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</si>
  <si>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</si>
  <si>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</si>
  <si>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</si>
  <si>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</si>
  <si>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</si>
  <si>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</si>
  <si>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</si>
  <si>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</si>
  <si>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</si>
  <si>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</si>
  <si>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</si>
  <si>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</si>
  <si>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</si>
  <si>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</si>
  <si>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</si>
  <si>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</si>
  <si>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</si>
  <si>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</si>
  <si>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</si>
  <si>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</si>
  <si>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</si>
  <si>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</si>
  <si>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</si>
  <si>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</si>
  <si>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</si>
  <si>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</si>
  <si>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</si>
  <si>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</si>
  <si>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</si>
  <si>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</si>
  <si>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</si>
  <si>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</si>
  <si>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</si>
  <si>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</si>
  <si>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</si>
  <si>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</si>
  <si>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</si>
  <si>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</si>
  <si>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</si>
  <si>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</si>
  <si>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</si>
  <si>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</si>
  <si>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</si>
  <si>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</si>
  <si>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</si>
  <si>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</si>
  <si>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</si>
  <si>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</si>
  <si>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</si>
  <si>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</si>
  <si>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</si>
  <si>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</si>
  <si>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</si>
  <si>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</si>
  <si>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</si>
  <si>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</si>
  <si>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</si>
  <si>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</si>
  <si>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</si>
  <si>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</si>
  <si>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</si>
  <si>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</si>
  <si>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</si>
  <si>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</si>
  <si>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</si>
  <si>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</si>
  <si>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</si>
  <si>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</si>
  <si>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</si>
  <si>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</si>
  <si>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</si>
  <si>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</si>
  <si>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</si>
  <si>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</si>
  <si>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</si>
  <si>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</si>
  <si>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</si>
  <si>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</si>
  <si>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</si>
  <si>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</si>
  <si>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</si>
  <si>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</si>
  <si>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</si>
  <si>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</si>
  <si>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</si>
  <si>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</si>
  <si>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</si>
  <si>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</si>
  <si>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</si>
  <si>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</si>
  <si>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</si>
  <si>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</si>
  <si>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</si>
  <si>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</si>
  <si>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</si>
  <si>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</si>
  <si>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</si>
  <si>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</si>
  <si>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</si>
  <si>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</si>
  <si>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</si>
  <si>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</si>
  <si>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</si>
  <si>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</si>
  <si>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</si>
  <si>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</si>
  <si>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</si>
  <si>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</si>
  <si>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</si>
  <si>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</si>
  <si>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</si>
  <si>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</si>
  <si>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</si>
  <si>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</si>
  <si>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</si>
  <si>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</si>
  <si>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</si>
  <si>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</si>
  <si>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</si>
  <si>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</si>
  <si>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</si>
  <si>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</si>
  <si>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</si>
  <si>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</si>
  <si>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</si>
  <si>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</si>
  <si>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</si>
  <si>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</si>
  <si>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</si>
  <si>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</si>
  <si>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</si>
  <si>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</si>
  <si>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</si>
  <si>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</si>
  <si>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</si>
  <si>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</si>
  <si>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</si>
  <si>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</si>
  <si>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</si>
  <si>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</si>
  <si>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</si>
  <si>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</si>
  <si>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</si>
  <si>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</si>
  <si>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</si>
  <si>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</si>
  <si>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</si>
  <si>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</si>
  <si>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</si>
  <si>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</si>
  <si>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</si>
  <si>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</si>
  <si>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</si>
  <si>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</si>
  <si>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</si>
  <si>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</si>
  <si>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</si>
  <si>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</si>
  <si>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</si>
  <si>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</si>
  <si>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</si>
  <si>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</si>
  <si>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</si>
  <si>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</si>
  <si>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</si>
  <si>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</si>
  <si>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</si>
  <si>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</si>
  <si>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</si>
  <si>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</si>
  <si>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</si>
  <si>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</si>
  <si>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</si>
  <si>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</si>
  <si>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</si>
  <si>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</si>
  <si>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</si>
  <si>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</si>
  <si>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</si>
  <si>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</si>
  <si>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</si>
  <si>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</si>
  <si>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</si>
  <si>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</si>
  <si>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</si>
  <si>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</si>
  <si>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</si>
  <si>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</si>
  <si>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</si>
  <si>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</si>
  <si>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</si>
  <si>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</si>
  <si>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</si>
  <si>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</si>
  <si>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</si>
  <si>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</si>
  <si>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</si>
  <si>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</si>
  <si>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</si>
  <si>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</si>
  <si>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</si>
  <si>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</si>
  <si>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</si>
  <si>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</si>
  <si>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</si>
  <si>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</si>
  <si>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</si>
  <si>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</si>
  <si>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</si>
  <si>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</si>
  <si>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</si>
  <si>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</si>
  <si>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</si>
  <si>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</si>
  <si>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</si>
  <si>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</si>
  <si>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</si>
  <si>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</si>
  <si>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</si>
  <si>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</si>
  <si>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</si>
  <si>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</si>
  <si>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</si>
  <si>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</si>
  <si>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</si>
  <si>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</si>
  <si>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</si>
  <si>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</si>
  <si>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</si>
  <si>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</si>
  <si>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</si>
  <si>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</si>
  <si>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</si>
  <si>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</si>
  <si>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</si>
  <si>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</si>
  <si>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</si>
  <si>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</si>
  <si>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</si>
  <si>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</si>
  <si>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</si>
  <si>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</si>
  <si>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</si>
  <si>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</si>
  <si>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</si>
  <si>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</si>
  <si>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</si>
  <si>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</si>
  <si>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</si>
  <si>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</si>
  <si>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</si>
  <si>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</si>
  <si>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</si>
  <si>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</si>
  <si>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</si>
  <si>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</si>
  <si>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</si>
  <si>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</si>
  <si>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</si>
  <si>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</si>
  <si>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</si>
  <si>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</si>
  <si>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</si>
  <si>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</si>
  <si>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</si>
  <si>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</si>
  <si>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</si>
  <si>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</si>
  <si>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</si>
  <si>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</si>
  <si>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</si>
  <si>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</si>
  <si>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</si>
  <si>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</si>
  <si>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</si>
  <si>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</si>
  <si>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</si>
  <si>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</si>
  <si>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</si>
  <si>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</si>
  <si>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</si>
  <si>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</si>
  <si>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</si>
  <si>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</si>
  <si>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</si>
  <si>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</si>
  <si>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</si>
  <si>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</si>
  <si>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</si>
  <si>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</si>
  <si>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</si>
  <si>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</si>
  <si>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</si>
  <si>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</si>
  <si>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</si>
  <si>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</si>
  <si>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</si>
  <si>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</si>
  <si>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</si>
  <si>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</si>
  <si>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</si>
  <si>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</si>
  <si>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</si>
  <si>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</si>
  <si>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</si>
  <si>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</si>
  <si>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</si>
  <si>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</si>
  <si>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</si>
  <si>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</si>
  <si>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</si>
  <si>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</si>
  <si>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</si>
  <si>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</si>
  <si>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</si>
  <si>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</si>
  <si>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</si>
  <si>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</si>
  <si>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</si>
  <si>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</si>
  <si>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</si>
  <si>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</si>
  <si>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</si>
  <si>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</si>
  <si>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</si>
  <si>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</si>
  <si>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</si>
  <si>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</si>
  <si>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</si>
  <si>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</si>
  <si>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</si>
  <si>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</si>
  <si>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</si>
  <si>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</si>
  <si>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</si>
  <si>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</si>
  <si>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</si>
  <si>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</si>
  <si>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</si>
  <si>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</si>
  <si>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</si>
  <si>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</si>
  <si>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</si>
  <si>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</si>
  <si>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</si>
  <si>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</si>
  <si>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</si>
  <si>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</si>
  <si>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</si>
  <si>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</si>
  <si>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</si>
  <si>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</si>
  <si>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</si>
  <si>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</si>
  <si>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</si>
  <si>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</si>
  <si>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</si>
  <si>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</si>
  <si>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</si>
  <si>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</si>
  <si>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</si>
  <si>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</si>
  <si>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</si>
  <si>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</si>
  <si>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</si>
  <si>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</si>
  <si>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</si>
  <si>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</si>
  <si>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</si>
  <si>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</si>
  <si>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</si>
  <si>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</si>
  <si>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</si>
  <si>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</si>
  <si>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</si>
  <si>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</si>
  <si>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</si>
  <si>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</si>
  <si>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</si>
  <si>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</si>
  <si>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</si>
  <si>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</si>
  <si>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</si>
  <si>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</si>
  <si>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</si>
  <si>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</si>
  <si>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</si>
  <si>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</si>
  <si>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</si>
  <si>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</si>
  <si>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</si>
  <si>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</si>
  <si>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</si>
  <si>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</si>
  <si>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</si>
  <si>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</si>
  <si>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</si>
  <si>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</si>
  <si>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</si>
  <si>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</si>
  <si>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</si>
  <si>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</si>
  <si>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</si>
  <si>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</si>
  <si>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</si>
  <si>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</si>
  <si>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</si>
  <si>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</si>
  <si>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</si>
  <si>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</si>
  <si>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</si>
  <si>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</si>
  <si>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</si>
  <si>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</si>
  <si>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</si>
  <si>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</si>
  <si>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</si>
  <si>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</si>
  <si>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</si>
  <si>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</si>
  <si>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</si>
  <si>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</si>
  <si>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</si>
  <si>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</si>
  <si>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</si>
  <si>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</si>
  <si>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</si>
  <si>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</si>
  <si>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</si>
  <si>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</si>
  <si>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</si>
  <si>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</si>
  <si>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</si>
  <si>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</si>
  <si>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</si>
  <si>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</si>
  <si>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</si>
  <si>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</si>
  <si>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</si>
  <si>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</si>
  <si>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</si>
  <si>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</si>
  <si>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</si>
  <si>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</si>
  <si>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</si>
  <si>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</si>
  <si>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</si>
  <si>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</si>
  <si>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</si>
  <si>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</si>
  <si>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</si>
  <si>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</si>
  <si>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</si>
  <si>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</si>
  <si>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</si>
  <si>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</si>
  <si>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</si>
  <si>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</si>
  <si>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</si>
  <si>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</si>
  <si>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</si>
  <si>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</si>
  <si>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</si>
  <si>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</si>
  <si>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</si>
  <si>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</si>
  <si>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</si>
  <si>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</si>
  <si>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</si>
  <si>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</si>
  <si>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</si>
  <si>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</si>
  <si>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</si>
  <si>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</si>
  <si>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</si>
  <si>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</si>
  <si>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</si>
  <si>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</si>
  <si>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</si>
  <si>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</si>
  <si>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</si>
  <si>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</si>
  <si>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</si>
  <si>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</si>
  <si>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</si>
  <si>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</si>
  <si>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</si>
  <si>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</si>
  <si>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</si>
  <si>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</si>
  <si>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</si>
  <si>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</si>
  <si>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</si>
  <si>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</si>
  <si>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</si>
  <si>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</si>
  <si>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</si>
  <si>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</si>
  <si>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</si>
  <si>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</si>
  <si>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</si>
  <si>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</si>
  <si>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</si>
  <si>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</si>
  <si>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</si>
  <si>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</si>
  <si>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</si>
  <si>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</si>
  <si>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</si>
  <si>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</si>
  <si>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</si>
  <si>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</si>
  <si>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</si>
  <si>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</si>
  <si>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</si>
  <si>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</si>
  <si>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</si>
  <si>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</si>
  <si>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</si>
  <si>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</si>
  <si>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</si>
  <si>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</si>
  <si>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</si>
  <si>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</si>
  <si>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</si>
  <si>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</si>
  <si>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</si>
  <si>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</si>
  <si>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</si>
  <si>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</si>
  <si>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</si>
  <si>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</si>
  <si>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</si>
  <si>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</si>
  <si>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</si>
  <si>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</si>
  <si>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</si>
  <si>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</si>
  <si>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</si>
  <si>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</si>
  <si>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</si>
  <si>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</si>
  <si>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</si>
  <si>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</si>
  <si>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</si>
  <si>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</si>
  <si>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</si>
  <si>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</si>
  <si>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</si>
  <si>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</si>
  <si>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</si>
  <si>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</si>
  <si>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</si>
  <si>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</si>
  <si>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</si>
  <si>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</si>
  <si>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</si>
  <si>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</si>
  <si>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</si>
  <si>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</si>
  <si>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</si>
  <si>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</si>
  <si>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</si>
  <si>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</si>
  <si>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</si>
  <si>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</si>
  <si>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</si>
  <si>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</si>
  <si>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</si>
  <si>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</si>
  <si>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</si>
  <si>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</si>
  <si>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</si>
  <si>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</si>
  <si>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</si>
  <si>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</si>
  <si>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</si>
  <si>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</si>
  <si>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</si>
  <si>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</si>
  <si>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</si>
  <si>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</si>
  <si>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</si>
  <si>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</si>
  <si>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</si>
  <si>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</si>
  <si>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</si>
  <si>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</si>
  <si>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</si>
  <si>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</si>
  <si>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</si>
  <si>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</si>
  <si>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</si>
  <si>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</si>
  <si>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</si>
  <si>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</si>
  <si>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</si>
  <si>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</si>
  <si>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</si>
  <si>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</si>
  <si>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</si>
  <si>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</si>
  <si>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</si>
  <si>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</si>
  <si>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</si>
  <si>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</si>
  <si>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</si>
  <si>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</si>
  <si>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</si>
  <si>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</si>
  <si>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</si>
  <si>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</si>
  <si>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</si>
  <si>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</si>
  <si>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</si>
  <si>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</si>
  <si>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</si>
  <si>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</si>
  <si>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</si>
  <si>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</si>
  <si>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</si>
  <si>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</si>
  <si>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</si>
  <si>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</si>
  <si>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</si>
  <si>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</si>
  <si>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</si>
  <si>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</si>
  <si>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</si>
  <si>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</si>
  <si>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</si>
  <si>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</si>
  <si>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</si>
  <si>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</si>
  <si>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</si>
  <si>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</si>
  <si>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</si>
  <si>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</si>
  <si>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</si>
  <si>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</si>
  <si>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</si>
  <si>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</si>
  <si>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</si>
  <si>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</si>
  <si>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</si>
  <si>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</si>
  <si>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</si>
  <si>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</si>
  <si>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</si>
  <si>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</si>
  <si>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</si>
  <si>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</si>
  <si>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</si>
  <si>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</si>
  <si>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</si>
  <si>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</si>
  <si>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</si>
  <si>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</si>
  <si>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</si>
  <si>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</si>
  <si>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</si>
  <si>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</si>
  <si>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</si>
  <si>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</si>
  <si>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</si>
  <si>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</si>
  <si>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</si>
  <si>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</si>
  <si>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</si>
  <si>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</si>
  <si>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</si>
  <si>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</si>
  <si>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</si>
  <si>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</si>
  <si>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</si>
  <si>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</si>
  <si>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</si>
  <si>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</si>
  <si>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</si>
  <si>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</si>
  <si>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</si>
  <si>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</si>
  <si>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</si>
  <si>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</si>
  <si>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</si>
  <si>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</si>
  <si>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</si>
  <si>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</si>
  <si>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</si>
  <si>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</si>
  <si>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</si>
  <si>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</si>
  <si>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</si>
  <si>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</si>
  <si>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</si>
  <si>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</si>
  <si>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</si>
  <si>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</si>
  <si>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</si>
  <si>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</si>
  <si>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</si>
  <si>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</si>
  <si>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</si>
  <si>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</si>
  <si>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</si>
  <si>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</si>
  <si>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</si>
  <si>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</si>
  <si>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</si>
  <si>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</si>
  <si>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</si>
  <si>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</si>
  <si>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</si>
  <si>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</si>
  <si>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</si>
  <si>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</si>
  <si>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</si>
  <si>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</si>
  <si>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</si>
  <si>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</si>
  <si>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</si>
  <si>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</si>
  <si>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</si>
  <si>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</si>
  <si>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</si>
  <si>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</si>
  <si>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</si>
  <si>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</si>
  <si>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</si>
  <si>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</si>
  <si>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</si>
  <si>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</si>
  <si>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</si>
  <si>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</si>
  <si>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</si>
  <si>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</si>
  <si>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</si>
  <si>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</si>
  <si>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</si>
  <si>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</si>
  <si>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</si>
  <si>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</si>
  <si>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</si>
  <si>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</si>
  <si>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</si>
  <si>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</si>
  <si>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</si>
  <si>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</si>
  <si>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</si>
  <si>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</si>
  <si>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</si>
  <si>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</si>
  <si>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</si>
  <si>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</si>
  <si>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</si>
  <si>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</si>
  <si>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</si>
  <si>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</si>
  <si>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</si>
  <si>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</si>
  <si>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</si>
  <si>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</si>
  <si>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</si>
  <si>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</si>
  <si>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</si>
  <si>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</si>
  <si>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</si>
  <si>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</si>
  <si>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</si>
  <si>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</si>
  <si>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</si>
  <si>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</si>
  <si>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</si>
  <si>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</si>
  <si>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</si>
  <si>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</si>
  <si>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</si>
  <si>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</si>
  <si>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</si>
  <si>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</si>
  <si>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</si>
  <si>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</si>
  <si>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</si>
  <si>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</si>
  <si>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</si>
  <si>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</si>
  <si>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</si>
  <si>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</si>
  <si>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</si>
  <si>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</si>
  <si>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</si>
  <si>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</si>
  <si>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</si>
  <si>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</si>
  <si>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</si>
  <si>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</si>
  <si>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</si>
  <si>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</si>
  <si>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</si>
  <si>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</si>
  <si>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</si>
  <si>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</si>
  <si>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</si>
  <si>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</si>
  <si>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</si>
  <si>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</si>
  <si>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</si>
  <si>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</si>
  <si>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</si>
  <si>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</si>
  <si>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</si>
  <si>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</si>
  <si>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</si>
  <si>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</si>
  <si>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</si>
  <si>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</si>
  <si>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</si>
  <si>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</si>
  <si>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</si>
  <si>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</si>
  <si>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</si>
  <si>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</si>
  <si>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</si>
  <si>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</si>
  <si>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</si>
  <si>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</si>
  <si>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</si>
  <si>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</si>
  <si>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</si>
  <si>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</si>
  <si>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</si>
  <si>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</si>
  <si>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</si>
  <si>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</si>
  <si>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</si>
  <si>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</si>
  <si>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</si>
  <si>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</si>
  <si>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</si>
  <si>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</si>
  <si>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</si>
  <si>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</si>
  <si>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</si>
  <si>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</si>
  <si>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</si>
  <si>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</si>
  <si>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</si>
  <si>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</si>
  <si>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</si>
  <si>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</si>
  <si>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</si>
  <si>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</si>
  <si>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</si>
  <si>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</si>
  <si>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</si>
  <si>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</si>
  <si>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</si>
  <si>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</si>
  <si>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</si>
  <si>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</si>
  <si>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</si>
  <si>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</si>
  <si>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</si>
  <si>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</si>
  <si>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</si>
  <si>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</si>
  <si>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</si>
  <si>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</si>
  <si>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</si>
  <si>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</si>
  <si>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</si>
  <si>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</si>
  <si>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</si>
  <si>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</si>
  <si>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</si>
  <si>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</si>
  <si>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</si>
  <si>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</si>
  <si>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</si>
  <si>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</si>
  <si>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</si>
  <si>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</si>
  <si>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</si>
  <si>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</si>
  <si>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</si>
  <si>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</si>
  <si>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</si>
  <si>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</si>
  <si>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</si>
  <si>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</si>
  <si>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</si>
  <si>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</si>
  <si>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</si>
  <si>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</si>
  <si>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</si>
  <si>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</si>
  <si>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</si>
  <si>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</si>
  <si>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</si>
  <si>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</si>
  <si>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</si>
  <si>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</si>
  <si>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</si>
  <si>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</si>
  <si>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</si>
  <si>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</si>
  <si>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</si>
  <si>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</si>
  <si>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</si>
  <si>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</si>
  <si>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</si>
  <si>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</si>
  <si>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</si>
  <si>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</si>
  <si>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</si>
  <si>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</si>
  <si>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</si>
  <si>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</si>
  <si>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</si>
  <si>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</si>
  <si>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</si>
  <si>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</si>
  <si>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</si>
  <si>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</si>
  <si>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</si>
  <si>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</si>
  <si>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</si>
  <si>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</si>
  <si>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</si>
  <si>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</si>
  <si>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</si>
  <si>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</si>
  <si>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</si>
  <si>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</si>
  <si>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</si>
  <si>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</si>
  <si>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</si>
  <si>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</si>
  <si>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</si>
  <si>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</si>
  <si>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</si>
  <si>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</si>
  <si>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</si>
  <si>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</si>
  <si>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</si>
  <si>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</si>
  <si>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</si>
  <si>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</si>
  <si>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</si>
  <si>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</si>
  <si>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</si>
  <si>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</si>
  <si>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</si>
  <si>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</si>
  <si>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</si>
  <si>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</si>
  <si>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</si>
  <si>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</si>
  <si>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</si>
  <si>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</si>
  <si>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</si>
  <si>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</si>
  <si>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</si>
  <si>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</si>
  <si>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</si>
  <si>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</si>
  <si>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</si>
  <si>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</si>
  <si>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</si>
  <si>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</si>
  <si>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</si>
  <si>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</si>
  <si>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</si>
  <si>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</si>
  <si>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</si>
  <si>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</si>
  <si>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</si>
  <si>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</si>
  <si>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</si>
  <si>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</si>
  <si>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</si>
  <si>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</si>
  <si>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</si>
  <si>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</si>
  <si>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</si>
  <si>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</si>
  <si>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</si>
  <si>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</si>
  <si>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</si>
  <si>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</si>
  <si>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</si>
  <si>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</si>
  <si>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</si>
  <si>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</si>
  <si>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</si>
  <si>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</si>
  <si>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</si>
  <si>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</si>
  <si>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</si>
  <si>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</si>
  <si>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</si>
  <si>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</si>
  <si>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</si>
  <si>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</si>
  <si>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</si>
  <si>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</si>
  <si>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</si>
  <si>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</si>
  <si>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</si>
  <si>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</si>
  <si>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</si>
  <si>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</si>
  <si>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</si>
  <si>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</si>
  <si>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</si>
  <si>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</si>
  <si>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</si>
  <si>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</si>
  <si>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</si>
  <si>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</si>
  <si>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</si>
  <si>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</si>
  <si>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</si>
  <si>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</si>
  <si>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</si>
  <si>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</si>
  <si>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</si>
  <si>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</si>
  <si>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</si>
  <si>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</si>
  <si>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</si>
  <si>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</si>
  <si>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</si>
  <si>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</si>
  <si>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</si>
  <si>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</si>
  <si>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</si>
  <si>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</si>
  <si>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</si>
  <si>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</si>
  <si>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</si>
  <si>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</si>
  <si>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</si>
  <si>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</si>
  <si>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</si>
  <si>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</si>
  <si>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</si>
  <si>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</si>
  <si>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</si>
  <si>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</si>
  <si>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</si>
  <si>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</si>
  <si>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</si>
  <si>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</si>
  <si>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</si>
  <si>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</si>
  <si>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</si>
  <si>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</si>
  <si>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</si>
  <si>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</si>
  <si>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</si>
  <si>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</si>
  <si>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</si>
  <si>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</si>
  <si>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</si>
  <si>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</si>
  <si>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</si>
  <si>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</si>
  <si>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</si>
  <si>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</si>
  <si>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</si>
  <si>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</si>
  <si>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</si>
  <si>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</si>
  <si>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</si>
  <si>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</si>
  <si>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</si>
  <si>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</si>
  <si>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</si>
  <si>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</si>
  <si>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</si>
  <si>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</si>
  <si>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</si>
  <si>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</si>
  <si>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</si>
  <si>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</si>
  <si>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</si>
  <si>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</si>
  <si>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</si>
  <si>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</si>
  <si>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</si>
  <si>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</si>
  <si>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</si>
  <si>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</si>
  <si>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</si>
  <si>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</si>
  <si>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</si>
  <si>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</si>
  <si>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</si>
  <si>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</si>
  <si>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</si>
  <si>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</si>
  <si>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</si>
  <si>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</si>
  <si>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</si>
  <si>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</si>
  <si>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</si>
  <si>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</si>
  <si>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</si>
  <si>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</si>
  <si>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</si>
  <si>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</si>
  <si>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</si>
  <si>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</si>
  <si>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</si>
  <si>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</si>
  <si>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</si>
  <si>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</si>
  <si>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</si>
  <si>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</si>
  <si>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</si>
  <si>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</si>
  <si>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</si>
  <si>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</si>
  <si>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</si>
  <si>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</si>
  <si>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</si>
  <si>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</si>
  <si>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</si>
  <si>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</si>
  <si>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</si>
  <si>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</si>
  <si>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</si>
  <si>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</si>
  <si>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</si>
  <si>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</si>
  <si>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</si>
  <si>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</si>
  <si>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</si>
  <si>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</si>
  <si>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</si>
  <si>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</si>
  <si>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</si>
  <si>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</si>
  <si>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</si>
  <si>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</si>
  <si>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</si>
  <si>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</si>
  <si>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</si>
  <si>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</si>
  <si>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</si>
  <si>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</si>
  <si>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</si>
  <si>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</si>
  <si>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</si>
  <si>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</si>
  <si>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</si>
  <si>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</si>
  <si>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</si>
  <si>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</si>
  <si>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</si>
  <si>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</si>
  <si>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</si>
  <si>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</si>
  <si>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</si>
  <si>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</si>
  <si>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</si>
  <si>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</si>
  <si>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</si>
  <si>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</si>
  <si>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</si>
  <si>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</si>
  <si>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</si>
  <si>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</si>
  <si>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</si>
  <si>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</si>
  <si>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</si>
  <si>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</si>
  <si>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</si>
  <si>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</si>
  <si>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</si>
  <si>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</si>
  <si>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</si>
  <si>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</si>
  <si>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</si>
  <si>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</si>
  <si>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</si>
  <si>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</si>
  <si>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</si>
  <si>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</si>
  <si>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</si>
  <si>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</si>
  <si>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</si>
  <si>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</si>
  <si>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</si>
  <si>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</si>
  <si>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</si>
  <si>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</si>
  <si>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</si>
  <si>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</si>
  <si>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</si>
  <si>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</si>
  <si>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</si>
  <si>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</si>
  <si>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</si>
  <si>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</si>
  <si>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</si>
  <si>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</si>
  <si>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</si>
  <si>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</si>
  <si>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</si>
  <si>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</si>
  <si>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</si>
  <si>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</si>
  <si>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</si>
  <si>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</si>
  <si>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</si>
  <si>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</si>
  <si>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</si>
  <si>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</si>
  <si>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</si>
  <si>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</si>
  <si>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</si>
  <si>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</si>
  <si>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</si>
  <si>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</si>
  <si>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</si>
  <si>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</si>
  <si>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</si>
  <si>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</si>
  <si>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</si>
  <si>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</si>
  <si>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</si>
  <si>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</si>
  <si>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</si>
  <si>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</si>
  <si>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</si>
  <si>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</si>
  <si>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</si>
  <si>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</si>
  <si>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</si>
  <si>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</si>
  <si>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</si>
  <si>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</si>
  <si>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</si>
  <si>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</si>
  <si>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</si>
  <si>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</si>
  <si>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</si>
  <si>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</si>
  <si>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</si>
  <si>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</si>
  <si>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</si>
  <si>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</si>
  <si>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</si>
  <si>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</si>
  <si>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</si>
  <si>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</si>
  <si>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</si>
  <si>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</si>
  <si>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</si>
  <si>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</si>
  <si>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</si>
  <si>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</si>
  <si>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</si>
  <si>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</si>
  <si>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</si>
  <si>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</si>
  <si>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</si>
  <si>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</si>
  <si>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</si>
  <si>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</si>
  <si>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</si>
  <si>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</si>
  <si>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</si>
  <si>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</si>
  <si>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</si>
  <si>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</si>
  <si>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</si>
  <si>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</si>
  <si>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</si>
  <si>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</si>
  <si>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</si>
  <si>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</si>
  <si>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</si>
  <si>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</si>
  <si>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</si>
  <si>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</si>
  <si>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</si>
  <si>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</si>
  <si>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</si>
  <si>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</si>
  <si>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</si>
  <si>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</si>
  <si>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</si>
  <si>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</si>
  <si>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</si>
  <si>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</si>
  <si>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</si>
  <si>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</si>
  <si>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</si>
  <si>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</si>
  <si>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</si>
  <si>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</si>
  <si>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</si>
  <si>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</si>
  <si>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</si>
  <si>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</si>
  <si>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</si>
  <si>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</si>
  <si>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</si>
  <si>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</si>
  <si>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</si>
  <si>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</si>
  <si>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</si>
  <si>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</si>
  <si>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</si>
  <si>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</si>
  <si>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</si>
  <si>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</si>
  <si>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</si>
  <si>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</si>
  <si>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</si>
  <si>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</si>
  <si>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</si>
  <si>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</si>
  <si>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</si>
  <si>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</si>
  <si>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</si>
  <si>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</si>
  <si>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</si>
  <si>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</si>
  <si>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</si>
  <si>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</si>
  <si>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</si>
  <si>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</si>
  <si>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</si>
  <si>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</si>
  <si>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</si>
  <si>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</si>
  <si>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</si>
  <si>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</si>
  <si>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</si>
  <si>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</si>
  <si>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</si>
  <si>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</si>
  <si>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</si>
  <si>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</si>
  <si>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</si>
  <si>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</si>
  <si>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</si>
  <si>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</si>
  <si>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</si>
  <si>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</si>
  <si>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</si>
  <si>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</si>
  <si>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</si>
  <si>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</si>
  <si>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</si>
  <si>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</si>
  <si>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</si>
  <si>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</si>
  <si>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</si>
  <si>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</si>
  <si>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</si>
  <si>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</si>
  <si>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</si>
  <si>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</si>
  <si>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</si>
  <si>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</si>
  <si>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</si>
  <si>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</si>
  <si>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</si>
  <si>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</si>
  <si>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</si>
  <si>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</si>
  <si>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</si>
  <si>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</si>
  <si>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</si>
  <si>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</si>
  <si>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</si>
  <si>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</si>
  <si>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</si>
  <si>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</si>
  <si>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</si>
  <si>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</si>
  <si>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</si>
  <si>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</si>
  <si>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</si>
  <si>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</si>
  <si>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</si>
  <si>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</si>
  <si>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</si>
  <si>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</si>
  <si>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</si>
  <si>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</si>
  <si>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</si>
  <si>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</si>
  <si>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</si>
  <si>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</si>
  <si>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</si>
  <si>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</si>
  <si>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</si>
  <si>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</si>
  <si>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</si>
  <si>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</si>
  <si>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</si>
  <si>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</si>
  <si>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</si>
  <si>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</si>
  <si>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</si>
  <si>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</si>
  <si>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</si>
  <si>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</si>
  <si>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</si>
  <si>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</si>
  <si>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</si>
  <si>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</si>
  <si>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</si>
  <si>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</si>
  <si>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</si>
  <si>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</si>
  <si>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</si>
  <si>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</si>
  <si>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</si>
  <si>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</si>
  <si>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</si>
  <si>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</si>
  <si>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</si>
  <si>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</si>
  <si>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</si>
  <si>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</si>
  <si>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</si>
  <si>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</si>
  <si>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</si>
  <si>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</si>
  <si>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</si>
  <si>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</si>
  <si>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</si>
  <si>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</si>
  <si>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</si>
  <si>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</si>
  <si>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</si>
  <si>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</si>
  <si>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</si>
  <si>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</si>
  <si>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</si>
  <si>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</si>
  <si>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</si>
  <si>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</si>
  <si>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</si>
  <si>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</si>
  <si>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</si>
  <si>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</si>
  <si>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</si>
  <si>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</si>
  <si>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</si>
  <si>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</si>
  <si>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</si>
  <si>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</si>
  <si>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</si>
  <si>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</si>
  <si>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</si>
  <si>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</si>
  <si>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</si>
  <si>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</si>
  <si>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</si>
  <si>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</si>
  <si>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</si>
  <si>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</si>
  <si>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</si>
  <si>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</si>
  <si>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</si>
  <si>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</si>
  <si>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</si>
  <si>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</si>
  <si>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</si>
  <si>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</si>
  <si>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</si>
  <si>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</si>
  <si>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</si>
  <si>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</si>
  <si>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</si>
  <si>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</si>
  <si>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</si>
  <si>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</si>
  <si>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</si>
  <si>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</si>
  <si>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</si>
  <si>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</si>
  <si>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</si>
  <si>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</si>
  <si>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</si>
  <si>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</si>
  <si>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</si>
  <si>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</si>
  <si>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</si>
  <si>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</si>
  <si>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</si>
  <si>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</si>
  <si>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</si>
  <si>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</si>
  <si>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</si>
  <si>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</si>
  <si>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</si>
  <si>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</si>
  <si>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</si>
  <si>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</si>
  <si>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</si>
  <si>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</si>
  <si>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</si>
  <si>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</si>
  <si>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</si>
  <si>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</si>
  <si>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</si>
  <si>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</si>
  <si>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</si>
  <si>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</si>
  <si>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</si>
  <si>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</si>
  <si>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</si>
  <si>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</si>
  <si>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</si>
  <si>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</si>
  <si>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</si>
  <si>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</si>
  <si>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</si>
  <si>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</si>
  <si>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</si>
  <si>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</si>
  <si>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</si>
  <si>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</si>
  <si>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</si>
  <si>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</si>
  <si>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</si>
  <si>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</si>
  <si>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</si>
  <si>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</si>
  <si>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</si>
  <si>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</si>
  <si>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</si>
  <si>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</si>
  <si>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</si>
  <si>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</si>
  <si>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</si>
  <si>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</si>
  <si>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</si>
  <si>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</si>
  <si>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</si>
  <si>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</si>
  <si>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</si>
  <si>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</si>
  <si>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</si>
  <si>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</si>
  <si>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</si>
  <si>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</si>
  <si>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</si>
  <si>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</si>
  <si>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</si>
  <si>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</si>
  <si>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</si>
  <si>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</si>
  <si>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</si>
  <si>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</si>
  <si>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</si>
  <si>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</si>
  <si>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</si>
  <si>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</si>
  <si>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</si>
  <si>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</si>
  <si>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</si>
  <si>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</si>
  <si>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</si>
  <si>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</si>
  <si>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</si>
  <si>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</si>
  <si>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</si>
  <si>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</si>
  <si>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</si>
  <si>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</si>
  <si>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</si>
  <si>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</si>
  <si>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</si>
  <si>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</si>
  <si>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</si>
  <si>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</si>
  <si>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</si>
  <si>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</si>
  <si>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</si>
  <si>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</si>
  <si>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</si>
  <si>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</si>
  <si>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</si>
  <si>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</si>
  <si>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</si>
  <si>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</si>
  <si>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</si>
  <si>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</si>
  <si>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</si>
  <si>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</si>
  <si>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</si>
  <si>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</si>
  <si>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</si>
  <si>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</si>
  <si>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</si>
  <si>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</si>
  <si>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</si>
  <si>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</si>
  <si>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</si>
  <si>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</si>
  <si>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</si>
  <si>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</si>
  <si>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</si>
  <si>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</si>
  <si>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</si>
  <si>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</si>
  <si>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</si>
  <si>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</si>
  <si>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</si>
  <si>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</si>
  <si>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</si>
  <si>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</si>
  <si>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</si>
  <si>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</si>
  <si>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</si>
  <si>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</si>
  <si>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</si>
  <si>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</si>
  <si>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</si>
  <si>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</si>
  <si>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</si>
  <si>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</si>
  <si>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</si>
  <si>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</si>
  <si>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</si>
  <si>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</si>
  <si>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</si>
  <si>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</si>
  <si>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</si>
  <si>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</si>
  <si>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</si>
  <si>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</si>
  <si>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</si>
  <si>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</si>
  <si>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</si>
  <si>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</si>
  <si>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</si>
  <si>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</si>
  <si>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</si>
  <si>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</si>
  <si>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</si>
  <si>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</si>
  <si>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</si>
  <si>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</si>
  <si>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</si>
  <si>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</si>
  <si>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</si>
  <si>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</si>
  <si>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</si>
  <si>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</si>
  <si>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</si>
  <si>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</si>
  <si>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</si>
  <si>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</si>
  <si>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</si>
  <si>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</si>
  <si>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</si>
  <si>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</si>
  <si>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</si>
  <si>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</si>
  <si>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</si>
  <si>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</si>
  <si>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</si>
  <si>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</si>
  <si>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</si>
  <si>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</si>
  <si>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</si>
  <si>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</si>
  <si>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</si>
  <si>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</si>
  <si>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</si>
  <si>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</si>
  <si>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</si>
  <si>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</si>
  <si>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</si>
  <si>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</si>
  <si>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</si>
  <si>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</si>
  <si>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</si>
  <si>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</si>
  <si>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</si>
  <si>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</si>
  <si>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</si>
  <si>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</si>
  <si>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</si>
  <si>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</si>
  <si>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</si>
  <si>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</si>
  <si>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</si>
  <si>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</si>
  <si>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</si>
  <si>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</si>
  <si>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</si>
  <si>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</si>
  <si>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</si>
  <si>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</si>
  <si>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</si>
  <si>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</si>
  <si>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</si>
  <si>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</si>
  <si>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</si>
  <si>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</si>
  <si>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</si>
  <si>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</si>
  <si>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</si>
  <si>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</si>
  <si>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</si>
  <si>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</si>
  <si>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</si>
  <si>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</si>
  <si>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</si>
  <si>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</si>
  <si>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</si>
  <si>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</si>
  <si>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</si>
  <si>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</si>
  <si>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</si>
  <si>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</si>
  <si>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</si>
  <si>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</si>
  <si>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</si>
  <si>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</si>
  <si>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</si>
  <si>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</si>
  <si>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</si>
  <si>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</si>
  <si>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</si>
  <si>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</si>
  <si>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</si>
  <si>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</si>
  <si>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</si>
  <si>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</si>
  <si>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</si>
  <si>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</si>
  <si>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</si>
  <si>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</si>
  <si>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</si>
  <si>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</si>
  <si>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</si>
  <si>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</si>
  <si>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</si>
  <si>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</si>
  <si>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</si>
  <si>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</si>
  <si>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</si>
  <si>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</si>
  <si>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</si>
  <si>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</si>
  <si>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</si>
  <si>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</si>
  <si>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</si>
  <si>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</si>
  <si>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</si>
  <si>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</si>
  <si>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</si>
  <si>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</si>
  <si>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</si>
  <si>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</si>
  <si>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</si>
  <si>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</si>
  <si>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</si>
  <si>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</si>
  <si>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</si>
  <si>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</si>
  <si>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</si>
  <si>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</si>
  <si>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</si>
  <si>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</si>
  <si>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</si>
  <si>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</si>
  <si>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</si>
  <si>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</si>
  <si>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</si>
  <si>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</si>
  <si>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</si>
  <si>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</si>
  <si>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</si>
  <si>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</si>
  <si>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</si>
  <si>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</si>
  <si>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</si>
  <si>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</si>
  <si>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</si>
  <si>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</si>
  <si>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</si>
  <si>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</si>
  <si>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</si>
  <si>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</si>
  <si>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</si>
  <si>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</si>
  <si>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</si>
  <si>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</si>
  <si>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</si>
  <si>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</si>
  <si>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</si>
  <si>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</si>
  <si>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</si>
  <si>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</si>
  <si>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</si>
  <si>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</si>
  <si>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</si>
  <si>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</si>
  <si>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</si>
  <si>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</si>
  <si>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</si>
  <si>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</si>
  <si>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</si>
  <si>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</si>
  <si>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</si>
  <si>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</si>
  <si>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</si>
  <si>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</si>
  <si>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</si>
  <si>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</si>
  <si>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</si>
  <si>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</si>
  <si>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</si>
  <si>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</si>
  <si>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</si>
  <si>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</si>
  <si>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</si>
  <si>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</si>
  <si>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</si>
  <si>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</si>
  <si>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</si>
  <si>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</si>
  <si>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</si>
  <si>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</si>
  <si>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</si>
  <si>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</si>
  <si>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</si>
  <si>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</si>
  <si>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</si>
  <si>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</si>
  <si>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</si>
  <si>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</si>
  <si>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</si>
  <si>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</si>
  <si>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</si>
  <si>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</si>
  <si>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</si>
  <si>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</si>
  <si>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</si>
  <si>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</si>
  <si>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</si>
  <si>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</si>
  <si>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</si>
  <si>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</si>
  <si>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</si>
  <si>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</si>
  <si>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</si>
  <si>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</si>
  <si>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</si>
  <si>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</si>
  <si>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</si>
  <si>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</si>
  <si>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</si>
  <si>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</si>
  <si>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</si>
  <si>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</si>
  <si>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</si>
  <si>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</si>
  <si>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</si>
  <si>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</si>
  <si>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</si>
  <si>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</si>
  <si>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</si>
  <si>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</si>
  <si>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</si>
  <si>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</si>
  <si>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</si>
  <si>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</si>
  <si>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</si>
  <si>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</si>
  <si>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</si>
  <si>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</si>
  <si>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</si>
  <si>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</si>
  <si>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</si>
  <si>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</si>
  <si>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</si>
  <si>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</si>
  <si>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</si>
  <si>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</si>
  <si>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</si>
  <si>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</si>
  <si>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</si>
  <si>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</si>
  <si>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</si>
  <si>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</si>
  <si>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</si>
  <si>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</si>
  <si>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</si>
  <si>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</si>
  <si>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</si>
  <si>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</si>
  <si>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</si>
  <si>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</si>
  <si>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</si>
  <si>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</si>
  <si>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</si>
  <si>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</si>
  <si>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</si>
  <si>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</si>
  <si>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</si>
  <si>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</si>
  <si>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</si>
  <si>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</si>
  <si>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</si>
  <si>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</si>
  <si>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</si>
  <si>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</si>
  <si>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</si>
  <si>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</si>
  <si>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</si>
  <si>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</si>
  <si>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</si>
  <si>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</si>
  <si>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</si>
  <si>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</si>
  <si>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</si>
  <si>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</si>
  <si>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</si>
  <si>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</si>
  <si>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</si>
  <si>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</si>
  <si>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</si>
  <si>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</si>
  <si>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</si>
  <si>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</si>
  <si>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</si>
  <si>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</si>
  <si>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</si>
  <si>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</si>
  <si>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</si>
  <si>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</si>
  <si>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</si>
  <si>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</si>
  <si>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</si>
  <si>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</si>
  <si>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</si>
  <si>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</si>
  <si>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</si>
  <si>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</si>
  <si>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</si>
  <si>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</si>
  <si>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</si>
  <si>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</si>
  <si>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</si>
  <si>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</si>
  <si>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</si>
  <si>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</si>
  <si>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</si>
  <si>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</si>
  <si>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</si>
  <si>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</si>
  <si>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</si>
  <si>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</si>
  <si>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</si>
  <si>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</si>
  <si>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</si>
  <si>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</si>
  <si>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</si>
  <si>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</si>
  <si>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</si>
  <si>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</si>
  <si>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</si>
  <si>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</si>
  <si>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</si>
  <si>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</si>
  <si>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</si>
  <si>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</si>
  <si>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</si>
  <si>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</si>
  <si>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</si>
  <si>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</si>
  <si>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</si>
  <si>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</si>
  <si>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</si>
  <si>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</si>
  <si>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</si>
  <si>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</si>
  <si>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</si>
  <si>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</si>
  <si>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</si>
  <si>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</si>
  <si>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</si>
  <si>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</si>
  <si>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</si>
  <si>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</si>
  <si>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</si>
  <si>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</si>
  <si>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</si>
  <si>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</si>
  <si>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</si>
  <si>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</si>
  <si>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</si>
  <si>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</si>
  <si>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</si>
  <si>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</si>
  <si>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</si>
  <si>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</si>
  <si>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</si>
  <si>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</si>
  <si>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</si>
  <si>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</si>
  <si>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</si>
  <si>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</si>
  <si>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</si>
  <si>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</si>
  <si>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</si>
  <si>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</si>
  <si>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</si>
  <si>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</si>
  <si>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</si>
  <si>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</si>
  <si>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</si>
  <si>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</si>
  <si>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</si>
  <si>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</si>
  <si>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</si>
  <si>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</si>
  <si>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</si>
  <si>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</si>
  <si>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</si>
  <si>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</si>
  <si>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</si>
  <si>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</si>
  <si>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</si>
  <si>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</si>
  <si>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</si>
  <si>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</si>
  <si>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</si>
  <si>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</si>
  <si>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</si>
  <si>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</si>
  <si>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</si>
  <si>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</si>
  <si>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</si>
  <si>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</si>
  <si>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</si>
  <si>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</si>
  <si>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</si>
  <si>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</si>
  <si>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</si>
  <si>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</si>
  <si>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</si>
  <si>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</si>
  <si>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</si>
  <si>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</si>
  <si>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</si>
  <si>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</si>
  <si>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</si>
  <si>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</si>
  <si>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</si>
  <si>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</si>
  <si>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</si>
  <si>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</si>
  <si>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</si>
  <si>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</si>
  <si>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</si>
  <si>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</si>
  <si>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</si>
  <si>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</si>
  <si>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</si>
  <si>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</si>
  <si>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</si>
  <si>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</si>
  <si>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</si>
  <si>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</si>
  <si>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</si>
  <si>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</si>
  <si>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</si>
  <si>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</si>
  <si>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</si>
  <si>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</si>
  <si>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</si>
  <si>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</si>
  <si>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</si>
  <si>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</si>
  <si>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</si>
  <si>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</si>
  <si>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</si>
  <si>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</si>
  <si>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</si>
  <si>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</si>
  <si>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</si>
  <si>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</si>
  <si>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</si>
  <si>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</si>
  <si>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</si>
  <si>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</si>
  <si>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</si>
  <si>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</si>
  <si>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</si>
  <si>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</si>
  <si>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</si>
  <si>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</si>
  <si>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</si>
  <si>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</si>
  <si>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</si>
  <si>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</si>
  <si>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</si>
  <si>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</si>
  <si>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</si>
  <si>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</si>
  <si>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</si>
  <si>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</si>
  <si>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</si>
  <si>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</si>
  <si>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</si>
  <si>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</si>
  <si>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</si>
  <si>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</si>
  <si>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</si>
  <si>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</si>
  <si>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</si>
  <si>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</si>
  <si>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</si>
  <si>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</si>
  <si>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</si>
  <si>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</si>
  <si>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</si>
  <si>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</si>
  <si>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</si>
  <si>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</si>
  <si>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</si>
  <si>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</si>
  <si>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</si>
  <si>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</si>
  <si>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</si>
  <si>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</si>
  <si>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</si>
  <si>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</si>
  <si>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</si>
  <si>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</si>
  <si>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</si>
  <si>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</si>
  <si>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</si>
  <si>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</si>
  <si>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</si>
  <si>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</si>
  <si>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</si>
  <si>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</si>
  <si>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</si>
  <si>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</si>
  <si>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</si>
  <si>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</si>
  <si>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</si>
  <si>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</si>
  <si>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</si>
  <si>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</si>
  <si>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</si>
  <si>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</si>
  <si>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</si>
  <si>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</si>
  <si>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</si>
  <si>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</si>
  <si>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</si>
  <si>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</si>
  <si>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</si>
  <si>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</si>
  <si>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</si>
  <si>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</si>
  <si>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</si>
  <si>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</si>
  <si>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</si>
  <si>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</si>
  <si>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</si>
  <si>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</si>
  <si>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</si>
  <si>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</si>
  <si>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</si>
  <si>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</si>
  <si>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</si>
  <si>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</si>
  <si>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</si>
  <si>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</si>
  <si>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</si>
  <si>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</si>
  <si>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</si>
  <si>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</si>
  <si>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</si>
  <si>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</si>
  <si>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</si>
  <si>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</si>
  <si>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</si>
  <si>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</si>
  <si>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</si>
  <si>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</si>
  <si>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</si>
  <si>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</si>
  <si>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</si>
  <si>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</si>
  <si>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</si>
  <si>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</si>
  <si>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</si>
  <si>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</si>
  <si>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</si>
  <si>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</si>
  <si>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</si>
  <si>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</si>
  <si>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</si>
  <si>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</si>
  <si>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</si>
  <si>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</si>
  <si>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</si>
  <si>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</si>
  <si>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</si>
  <si>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</si>
  <si>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</si>
  <si>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</si>
  <si>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</si>
  <si>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</si>
  <si>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</si>
  <si>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</si>
  <si>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</si>
  <si>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</si>
  <si>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</si>
  <si>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</si>
  <si>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</si>
  <si>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</si>
  <si>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</si>
  <si>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</si>
  <si>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</si>
  <si>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</si>
  <si>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</si>
  <si>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</si>
  <si>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</si>
  <si>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</si>
  <si>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</si>
  <si>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</si>
  <si>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</si>
  <si>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</si>
  <si>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</si>
  <si>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</si>
  <si>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</si>
  <si>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</si>
  <si>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</si>
  <si>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</si>
  <si>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</si>
  <si>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</si>
  <si>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</si>
  <si>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</si>
  <si>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</si>
  <si>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</si>
  <si>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</si>
  <si>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</si>
  <si>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</si>
  <si>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</si>
  <si>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</si>
  <si>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</si>
  <si>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</si>
  <si>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</si>
  <si>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</si>
  <si>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</si>
  <si>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</si>
  <si>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</si>
  <si>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</si>
  <si>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</si>
  <si>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</si>
  <si>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</si>
  <si>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</si>
  <si>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</si>
  <si>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</si>
  <si>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</si>
  <si>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</si>
  <si>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</si>
  <si>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</si>
  <si>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</si>
  <si>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</si>
  <si>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</si>
  <si>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</si>
  <si>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</si>
  <si>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</si>
  <si>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</si>
  <si>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</si>
  <si>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</si>
  <si>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</si>
  <si>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</si>
  <si>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</si>
  <si>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</si>
  <si>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</si>
  <si>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</si>
  <si>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</si>
  <si>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</si>
  <si>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</si>
  <si>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</si>
  <si>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</si>
  <si>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</si>
  <si>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</si>
  <si>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</si>
  <si>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</si>
  <si>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</si>
  <si>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</si>
  <si>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</si>
  <si>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</si>
  <si>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</si>
  <si>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</si>
  <si>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</si>
  <si>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</si>
  <si>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</si>
  <si>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</si>
  <si>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</si>
  <si>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</si>
  <si>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</si>
  <si>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</si>
  <si>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</si>
  <si>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</si>
  <si>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</si>
  <si>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</si>
  <si>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</si>
  <si>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</si>
  <si>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</si>
  <si>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</si>
  <si>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</si>
  <si>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</si>
  <si>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</si>
  <si>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</si>
  <si>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</si>
  <si>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</si>
  <si>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</si>
  <si>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</si>
  <si>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</si>
  <si>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</si>
  <si>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</si>
  <si>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</si>
  <si>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</si>
  <si>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</si>
  <si>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</si>
  <si>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</si>
  <si>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</si>
  <si>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</si>
  <si>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</si>
  <si>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</si>
  <si>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</si>
  <si>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</si>
  <si>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</si>
  <si>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</si>
  <si>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</si>
  <si>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</si>
  <si>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</si>
  <si>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</si>
  <si>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</si>
  <si>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</si>
  <si>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</si>
  <si>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</si>
  <si>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</si>
  <si>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</si>
  <si>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</si>
  <si>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</si>
  <si>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</si>
  <si>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</si>
  <si>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</si>
  <si>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</si>
  <si>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</si>
  <si>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</si>
  <si>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</si>
  <si>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</si>
  <si>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</si>
  <si>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</si>
  <si>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</si>
  <si>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</si>
  <si>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</si>
  <si>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</si>
  <si>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</si>
  <si>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</si>
  <si>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</si>
  <si>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</si>
  <si>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</si>
  <si>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</si>
  <si>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</si>
  <si>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</si>
  <si>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</si>
  <si>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</si>
  <si>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</si>
  <si>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</si>
  <si>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</si>
  <si>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</si>
  <si>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</si>
  <si>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</si>
  <si>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</si>
  <si>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</si>
  <si>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</si>
  <si>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</si>
  <si>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</si>
  <si>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</si>
  <si>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</si>
  <si>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</si>
  <si>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</si>
  <si>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</si>
  <si>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</si>
  <si>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</si>
  <si>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</si>
  <si>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</si>
  <si>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</si>
  <si>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</si>
  <si>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</si>
  <si>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</si>
  <si>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</si>
  <si>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</si>
  <si>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</si>
  <si>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</si>
  <si>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</si>
  <si>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</si>
  <si>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</si>
  <si>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</si>
  <si>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</si>
  <si>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</si>
  <si>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</si>
  <si>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</si>
  <si>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</si>
  <si>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</si>
  <si>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</si>
  <si>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</si>
  <si>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</si>
  <si>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</si>
  <si>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</si>
  <si>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</si>
  <si>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</si>
  <si>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</si>
  <si>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</si>
  <si>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</si>
  <si>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</si>
  <si>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</si>
  <si>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</si>
  <si>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</si>
  <si>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</si>
  <si>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</si>
  <si>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</si>
  <si>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</si>
  <si>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</si>
  <si>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</si>
  <si>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</si>
  <si>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</si>
  <si>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</si>
  <si>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</si>
  <si>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</si>
  <si>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</si>
  <si>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</si>
  <si>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</si>
  <si>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</si>
  <si>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</si>
  <si>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</si>
  <si>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</si>
  <si>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</si>
  <si>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</si>
  <si>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</si>
  <si>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</si>
  <si>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</si>
  <si>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</si>
  <si>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</si>
  <si>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</si>
  <si>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</si>
  <si>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</si>
  <si>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</si>
  <si>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</si>
  <si>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</si>
  <si>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</si>
  <si>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</si>
  <si>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</si>
  <si>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</si>
  <si>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</si>
  <si>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</si>
  <si>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</si>
  <si>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</si>
  <si>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</si>
  <si>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</si>
  <si>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</si>
  <si>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</si>
  <si>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</si>
  <si>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</si>
  <si>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</si>
  <si>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</si>
  <si>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</si>
  <si>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</si>
  <si>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</si>
  <si>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</si>
  <si>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</si>
  <si>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</si>
  <si>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</si>
  <si>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</si>
  <si>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</si>
  <si>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</si>
  <si>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</si>
  <si>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</si>
  <si>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</si>
  <si>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</si>
  <si>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</si>
  <si>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</si>
  <si>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</si>
  <si>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</si>
  <si>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</si>
  <si>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</si>
  <si>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</si>
  <si>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</si>
  <si>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</si>
  <si>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</si>
  <si>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</si>
  <si>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</si>
  <si>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</si>
  <si>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</si>
  <si>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</si>
  <si>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</si>
  <si>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</si>
  <si>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</si>
  <si>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</si>
  <si>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</si>
  <si>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</si>
  <si>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</si>
  <si>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</si>
  <si>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</si>
  <si>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</si>
  <si>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</si>
  <si>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</si>
  <si>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</si>
  <si>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</si>
  <si>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</si>
  <si>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</si>
  <si>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</si>
  <si>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</si>
  <si>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</si>
  <si>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</si>
  <si>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</si>
  <si>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</si>
  <si>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</si>
  <si>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</si>
  <si>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</si>
  <si>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</si>
  <si>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</si>
  <si>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</si>
  <si>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</si>
  <si>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</si>
  <si>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</si>
  <si>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</si>
  <si>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</si>
  <si>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</si>
  <si>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</si>
  <si>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</si>
  <si>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</si>
  <si>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</si>
  <si>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</si>
  <si>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</si>
  <si>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</si>
  <si>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</si>
  <si>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</si>
  <si>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</si>
  <si>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</si>
  <si>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</si>
  <si>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</si>
  <si>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</si>
  <si>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</si>
  <si>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</si>
  <si>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</si>
  <si>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</si>
  <si>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</si>
  <si>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</si>
  <si>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</si>
  <si>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</si>
  <si>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</si>
  <si>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</si>
  <si>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</si>
  <si>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</si>
  <si>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</si>
  <si>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</si>
  <si>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</si>
  <si>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</si>
  <si>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</si>
  <si>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</si>
  <si>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</si>
  <si>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</si>
  <si>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</si>
  <si>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</si>
  <si>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</si>
  <si>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</si>
  <si>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</si>
  <si>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</si>
  <si>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</si>
  <si>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</si>
  <si>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</si>
  <si>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</si>
  <si>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</si>
  <si>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</si>
  <si>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</si>
  <si>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</si>
  <si>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</si>
  <si>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</si>
  <si>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</si>
  <si>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</si>
  <si>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</si>
  <si>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</si>
  <si>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</si>
  <si>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</si>
  <si>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</si>
  <si>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</si>
  <si>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</si>
  <si>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</si>
  <si>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</si>
  <si>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</si>
  <si>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</si>
  <si>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</si>
  <si>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</si>
  <si>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</si>
  <si>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</si>
  <si>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</si>
  <si>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</si>
  <si>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</si>
  <si>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</si>
  <si>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</si>
  <si>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</si>
  <si>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</si>
  <si>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</si>
  <si>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</si>
  <si>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</si>
  <si>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</si>
  <si>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</si>
  <si>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</si>
  <si>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</si>
  <si>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</si>
  <si>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</si>
  <si>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</si>
  <si>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</si>
  <si>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</si>
  <si>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</si>
  <si>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</si>
  <si>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</si>
  <si>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</si>
  <si>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</si>
  <si>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</si>
  <si>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</si>
  <si>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</si>
  <si>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</si>
  <si>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</si>
  <si>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</si>
  <si>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</si>
  <si>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</si>
  <si>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</si>
  <si>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</si>
  <si>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</si>
  <si>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</si>
  <si>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</si>
  <si>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</si>
  <si>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</si>
  <si>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</si>
  <si>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</si>
  <si>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</si>
  <si>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</si>
  <si>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</si>
  <si>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</si>
  <si>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</si>
  <si>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</si>
  <si>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</si>
  <si>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</si>
  <si>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</si>
  <si>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</si>
  <si>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</si>
  <si>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</si>
  <si>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</si>
  <si>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</si>
  <si>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</si>
  <si>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</si>
  <si>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</si>
  <si>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</si>
  <si>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</si>
  <si>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</si>
  <si>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</si>
  <si>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</si>
  <si>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</si>
  <si>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</si>
  <si>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</si>
  <si>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</si>
  <si>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</si>
  <si>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</si>
  <si>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</si>
  <si>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</si>
  <si>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</si>
  <si>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</si>
  <si>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</si>
  <si>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</si>
  <si>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</si>
  <si>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</si>
  <si>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</si>
  <si>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</si>
  <si>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</si>
  <si>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</si>
  <si>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</si>
  <si>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</si>
  <si>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</si>
  <si>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</si>
  <si>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</si>
  <si>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</si>
  <si>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</si>
  <si>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</si>
  <si>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</si>
  <si>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</si>
  <si>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</si>
  <si>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</si>
  <si>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</si>
  <si>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</si>
  <si>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</si>
  <si>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</si>
  <si>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</si>
  <si>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</si>
  <si>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</si>
  <si>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</si>
  <si>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</si>
  <si>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</si>
  <si>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</si>
  <si>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</si>
  <si>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</si>
  <si>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</si>
  <si>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</si>
  <si>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</si>
  <si>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</si>
  <si>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</si>
  <si>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</si>
  <si>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</si>
  <si>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</si>
  <si>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</si>
  <si>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</si>
  <si>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</si>
  <si>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</si>
  <si>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</si>
  <si>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</si>
  <si>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</si>
  <si>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</si>
  <si>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</si>
  <si>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</si>
  <si>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</si>
  <si>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</si>
  <si>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</si>
  <si>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</si>
  <si>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</si>
  <si>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</si>
  <si>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</si>
  <si>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</si>
  <si>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</si>
  <si>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</si>
  <si>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</si>
  <si>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</si>
  <si>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</si>
  <si>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</si>
  <si>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</si>
  <si>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</si>
  <si>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</si>
  <si>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</si>
  <si>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</si>
  <si>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</si>
  <si>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</si>
  <si>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</si>
  <si>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</si>
  <si>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</si>
  <si>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</si>
  <si>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</si>
  <si>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</si>
  <si>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</si>
  <si>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</si>
  <si>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</si>
  <si>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</si>
  <si>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</si>
  <si>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</si>
  <si>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</si>
  <si>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</si>
  <si>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</si>
  <si>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</si>
  <si>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</si>
  <si>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</si>
  <si>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</si>
  <si>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</si>
  <si>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</si>
  <si>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</si>
  <si>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</si>
  <si>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</si>
  <si>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</si>
  <si>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</si>
  <si>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</si>
  <si>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</si>
  <si>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</si>
  <si>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</si>
  <si>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</si>
  <si>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</si>
  <si>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</si>
  <si>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</si>
  <si>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</si>
  <si>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</si>
  <si>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</si>
  <si>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</si>
  <si>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</si>
  <si>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</si>
  <si>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</si>
  <si>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</si>
  <si>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</si>
  <si>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</si>
  <si>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</si>
  <si>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</si>
  <si>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</si>
  <si>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</si>
  <si>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</si>
  <si>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</si>
  <si>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</si>
  <si>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</si>
  <si>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</si>
  <si>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</si>
  <si>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</si>
  <si>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</si>
  <si>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</si>
  <si>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</si>
  <si>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</si>
  <si>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</si>
  <si>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</si>
  <si>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</si>
  <si>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</si>
  <si>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</si>
  <si>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</si>
  <si>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</si>
  <si>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</si>
  <si>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</si>
  <si>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</si>
  <si>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</si>
  <si>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</si>
  <si>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</si>
  <si>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</si>
  <si>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</si>
  <si>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</si>
  <si>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</si>
  <si>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</si>
  <si>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</si>
  <si>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</si>
  <si>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</si>
  <si>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</si>
  <si>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</si>
  <si>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</si>
  <si>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</si>
  <si>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</si>
  <si>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</si>
  <si>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</si>
  <si>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</si>
  <si>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</si>
  <si>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</si>
  <si>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</si>
  <si>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</si>
  <si>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</si>
  <si>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</si>
  <si>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</si>
  <si>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</si>
  <si>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</si>
  <si>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</si>
  <si>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</si>
  <si>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</si>
  <si>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</si>
  <si>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</si>
  <si>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</si>
  <si>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</si>
  <si>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</si>
  <si>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</si>
  <si>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</si>
  <si>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</si>
  <si>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</si>
  <si>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</si>
  <si>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</si>
  <si>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</si>
  <si>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</si>
  <si>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</si>
  <si>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</si>
  <si>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</si>
  <si>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</si>
  <si>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</si>
  <si>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</si>
  <si>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</si>
  <si>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</si>
  <si>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</si>
  <si>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</si>
  <si>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</si>
  <si>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</si>
  <si>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</si>
  <si>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</si>
  <si>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</si>
  <si>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</si>
  <si>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</si>
  <si>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</si>
  <si>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</si>
  <si>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</si>
  <si>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</si>
  <si>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</si>
  <si>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</si>
  <si>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</si>
  <si>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</si>
  <si>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</si>
  <si>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</si>
  <si>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</si>
  <si>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</si>
  <si>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</si>
  <si>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</si>
  <si>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</si>
  <si>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</si>
  <si>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</si>
  <si>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</si>
  <si>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</si>
  <si>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</si>
  <si>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</si>
  <si>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</si>
  <si>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</si>
  <si>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</si>
  <si>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</si>
  <si>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</si>
  <si>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</si>
  <si>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</si>
  <si>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</si>
  <si>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</si>
  <si>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</si>
  <si>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</si>
  <si>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</si>
  <si>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</si>
  <si>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</si>
  <si>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</si>
  <si>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</si>
  <si>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</si>
  <si>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</si>
  <si>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</si>
  <si>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</si>
  <si>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</si>
  <si>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</si>
  <si>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</si>
  <si>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</si>
  <si>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</si>
  <si>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</si>
  <si>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</si>
  <si>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</si>
  <si>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</si>
  <si>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</si>
  <si>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</si>
  <si>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</si>
  <si>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</si>
  <si>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</si>
  <si>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</si>
  <si>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</si>
  <si>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</si>
  <si>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</si>
  <si>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</si>
  <si>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</si>
  <si>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</si>
  <si>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</si>
  <si>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</si>
  <si>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</si>
  <si>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</si>
  <si>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</si>
  <si>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</si>
  <si>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</si>
  <si>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</si>
  <si>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</si>
  <si>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</si>
  <si>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</si>
  <si>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</si>
  <si>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</si>
  <si>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</si>
  <si>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</si>
  <si>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</si>
  <si>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</si>
  <si>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</si>
  <si>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</si>
  <si>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</si>
  <si>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</si>
  <si>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</si>
  <si>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</si>
  <si>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</si>
  <si>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</si>
  <si>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</si>
  <si>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</si>
  <si>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</si>
  <si>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</si>
  <si>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</si>
  <si>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</si>
  <si>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</si>
  <si>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</si>
  <si>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</si>
  <si>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</si>
  <si>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</si>
  <si>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</si>
  <si>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</si>
  <si>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</si>
  <si>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</si>
  <si>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</si>
  <si>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</si>
  <si>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</si>
  <si>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</si>
  <si>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</si>
  <si>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</si>
  <si>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</si>
  <si>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</si>
  <si>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</si>
  <si>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</si>
  <si>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</si>
  <si>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</si>
  <si>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</si>
  <si>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</si>
  <si>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</si>
  <si>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</si>
  <si>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</si>
  <si>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</si>
  <si>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</si>
  <si>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</si>
  <si>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</si>
  <si>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</si>
  <si>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</si>
  <si>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</si>
  <si>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</si>
  <si>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</si>
  <si>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</si>
  <si>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</si>
  <si>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</si>
  <si>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</si>
  <si>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</si>
  <si>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</si>
  <si>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</si>
  <si>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</si>
  <si>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</si>
  <si>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</si>
  <si>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</si>
  <si>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</si>
  <si>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</si>
  <si>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</si>
  <si>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</si>
  <si>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</si>
  <si>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</si>
  <si>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</si>
  <si>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</si>
  <si>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</si>
  <si>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</si>
  <si>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</si>
  <si>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</si>
  <si>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</si>
  <si>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</si>
  <si>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</si>
  <si>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</si>
  <si>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</si>
  <si>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</si>
  <si>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</si>
  <si>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</si>
  <si>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</si>
  <si>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</si>
  <si>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</si>
  <si>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</si>
  <si>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</si>
  <si>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</si>
  <si>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</si>
  <si>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</si>
  <si>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</si>
  <si>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</si>
  <si>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</si>
  <si>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</si>
  <si>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</si>
  <si>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</si>
  <si>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</si>
  <si>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</si>
  <si>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</si>
  <si>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</si>
  <si>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</si>
  <si>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</si>
  <si>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</si>
  <si>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</si>
  <si>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</si>
  <si>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</si>
  <si>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</si>
  <si>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</si>
  <si>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</si>
  <si>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</si>
  <si>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</si>
  <si>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</si>
  <si>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</si>
  <si>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</si>
  <si>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</si>
  <si>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</si>
  <si>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</si>
  <si>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</si>
  <si>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</si>
  <si>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</si>
  <si>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</si>
  <si>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</si>
  <si>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</si>
  <si>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</si>
  <si>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</si>
  <si>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</si>
  <si>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</si>
  <si>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</si>
  <si>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</si>
  <si>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</si>
  <si>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</si>
  <si>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</si>
  <si>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</si>
  <si>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</si>
  <si>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</si>
  <si>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</si>
  <si>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</si>
  <si>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</si>
  <si>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</si>
  <si>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</si>
  <si>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</si>
  <si>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</si>
  <si>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</si>
  <si>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</si>
  <si>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</si>
  <si>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</si>
  <si>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</si>
  <si>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</si>
  <si>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</si>
  <si>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</si>
  <si>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</si>
  <si>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</si>
  <si>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</si>
  <si>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</si>
  <si>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</si>
  <si>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</si>
  <si>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</si>
  <si>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</si>
  <si>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</si>
  <si>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</si>
  <si>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</si>
  <si>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</si>
  <si>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</si>
  <si>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</si>
  <si>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</si>
  <si>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</si>
  <si>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</si>
  <si>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</si>
  <si>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</si>
  <si>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</si>
  <si>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</si>
  <si>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</si>
  <si>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</si>
  <si>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</si>
  <si>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</si>
  <si>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</si>
  <si>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</si>
  <si>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</si>
  <si>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</si>
  <si>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</si>
  <si>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</si>
  <si>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</si>
  <si>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</si>
  <si>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</si>
  <si>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</si>
  <si>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</si>
  <si>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</si>
  <si>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</si>
  <si>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</si>
  <si>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</si>
  <si>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</si>
  <si>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</si>
  <si>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</si>
  <si>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</si>
  <si>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</si>
  <si>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</si>
  <si>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</si>
  <si>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</si>
  <si>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</si>
  <si>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</si>
  <si>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</si>
  <si>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</si>
  <si>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</si>
  <si>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</si>
  <si>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</si>
  <si>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</si>
  <si>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</si>
  <si>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</si>
  <si>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</si>
  <si>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</si>
  <si>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</si>
  <si>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</si>
  <si>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</si>
  <si>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</si>
  <si>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</si>
  <si>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</si>
  <si>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</si>
  <si>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</si>
  <si>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</si>
  <si>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</si>
  <si>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</si>
  <si>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</si>
  <si>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</si>
  <si>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</si>
  <si>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</si>
  <si>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</si>
  <si>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</si>
  <si>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</si>
  <si>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</si>
  <si>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</si>
  <si>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</si>
  <si>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</si>
  <si>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</si>
  <si>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</si>
  <si>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</si>
  <si>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</si>
  <si>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</si>
  <si>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</si>
  <si>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</si>
  <si>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</si>
  <si>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</si>
  <si>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</si>
  <si>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</si>
  <si>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</si>
  <si>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</si>
  <si>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</si>
  <si>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</si>
  <si>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</si>
  <si>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</si>
  <si>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</si>
  <si>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</si>
  <si>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</si>
  <si>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</si>
  <si>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</si>
  <si>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</si>
  <si>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</si>
  <si>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</si>
  <si>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</si>
  <si>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</si>
  <si>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</si>
  <si>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</si>
  <si>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</si>
  <si>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</si>
  <si>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</si>
  <si>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</si>
  <si>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</si>
  <si>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</si>
  <si>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</si>
  <si>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</si>
  <si>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</si>
  <si>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</si>
  <si>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</si>
  <si>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</si>
  <si>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</si>
  <si>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</si>
  <si>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</si>
  <si>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</si>
  <si>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</si>
  <si>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</si>
  <si>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</si>
  <si>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</si>
  <si>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</si>
  <si>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</si>
  <si>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</si>
  <si>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</si>
  <si>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</si>
  <si>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</si>
  <si>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</si>
  <si>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</si>
  <si>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</si>
  <si>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</si>
  <si>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</si>
  <si>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</si>
  <si>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</si>
  <si>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</si>
  <si>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</si>
  <si>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</si>
  <si>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</si>
  <si>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</si>
  <si>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</si>
  <si>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</si>
  <si>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</si>
  <si>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</si>
  <si>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</si>
  <si>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</si>
  <si>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</si>
  <si>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</si>
  <si>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</si>
  <si>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</si>
  <si>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</si>
  <si>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</si>
  <si>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</si>
  <si>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</si>
  <si>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</si>
  <si>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</si>
  <si>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</si>
  <si>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</si>
  <si>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</si>
  <si>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</si>
  <si>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</si>
  <si>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</si>
  <si>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</si>
  <si>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</si>
  <si>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</si>
  <si>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</si>
  <si>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</si>
  <si>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</si>
  <si>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</si>
  <si>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</si>
  <si>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</si>
  <si>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</si>
  <si>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</si>
  <si>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</si>
  <si>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</si>
  <si>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</si>
  <si>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</si>
  <si>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</si>
  <si>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</si>
  <si>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</si>
  <si>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</si>
  <si>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</si>
  <si>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</si>
  <si>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</si>
  <si>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</si>
  <si>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</si>
  <si>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</si>
  <si>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</si>
  <si>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</si>
  <si>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</si>
  <si>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</si>
  <si>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</si>
  <si>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</si>
  <si>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</si>
  <si>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</si>
  <si>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</si>
  <si>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</si>
  <si>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</si>
  <si>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</si>
  <si>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</si>
  <si>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</si>
  <si>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</si>
  <si>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</si>
  <si>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</si>
  <si>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</si>
  <si>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</si>
  <si>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</si>
  <si>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</si>
  <si>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</si>
  <si>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</si>
  <si>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</si>
  <si>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</si>
  <si>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</si>
  <si>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</si>
  <si>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</si>
  <si>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</si>
  <si>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</si>
  <si>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</si>
  <si>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</si>
  <si>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</si>
  <si>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</si>
  <si>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</si>
  <si>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</si>
  <si>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</si>
  <si>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</si>
  <si>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</si>
  <si>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</si>
  <si>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</si>
  <si>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</si>
  <si>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</si>
  <si>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</si>
  <si>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</si>
  <si>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</si>
  <si>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</si>
  <si>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</si>
  <si>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</si>
  <si>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</si>
  <si>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</si>
  <si>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</si>
  <si>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</si>
  <si>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</si>
  <si>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</si>
  <si>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</si>
  <si>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</si>
  <si>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</si>
  <si>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</si>
  <si>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</si>
  <si>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</si>
  <si>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</si>
  <si>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</si>
  <si>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</si>
  <si>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</si>
  <si>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</si>
  <si>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</si>
  <si>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</si>
  <si>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</si>
  <si>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</si>
  <si>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</si>
  <si>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</si>
  <si>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</si>
  <si>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</si>
  <si>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</si>
  <si>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</si>
  <si>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</si>
  <si>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</si>
  <si>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</si>
  <si>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</si>
  <si>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</si>
  <si>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</si>
  <si>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</si>
  <si>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</si>
  <si>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</si>
  <si>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</si>
  <si>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</si>
  <si>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</si>
  <si>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</si>
  <si>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</si>
  <si>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</si>
  <si>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</si>
  <si>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</si>
  <si>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</si>
  <si>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</si>
  <si>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</si>
  <si>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</si>
  <si>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</si>
  <si>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</si>
  <si>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</si>
  <si>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</si>
  <si>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</si>
  <si>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</si>
  <si>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</si>
  <si>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</si>
  <si>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</si>
  <si>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</si>
  <si>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</si>
  <si>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</si>
  <si>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</si>
  <si>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</si>
  <si>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</si>
  <si>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</si>
  <si>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</si>
  <si>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</si>
  <si>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</si>
  <si>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</si>
  <si>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</si>
  <si>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</si>
  <si>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</si>
  <si>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</si>
  <si>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</si>
  <si>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</si>
  <si>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</si>
  <si>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</si>
  <si>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</si>
  <si>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</si>
  <si>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</si>
  <si>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</si>
  <si>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</si>
  <si>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</si>
  <si>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</si>
  <si>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</si>
  <si>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</si>
  <si>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</si>
  <si>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</si>
  <si>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</si>
  <si>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</si>
  <si>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</si>
  <si>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</si>
  <si>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</si>
  <si>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</si>
  <si>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</si>
  <si>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</si>
  <si>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</si>
  <si>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</si>
  <si>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</si>
  <si>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</si>
  <si>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</si>
  <si>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</si>
  <si>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</si>
  <si>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</si>
  <si>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</si>
  <si>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</si>
  <si>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</si>
  <si>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</si>
  <si>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</si>
  <si>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</si>
  <si>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</si>
  <si>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</si>
  <si>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</si>
  <si>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</si>
  <si>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</si>
  <si>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</si>
  <si>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</si>
  <si>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</si>
  <si>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</si>
  <si>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</si>
  <si>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</si>
  <si>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</si>
  <si>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</si>
  <si>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</si>
  <si>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</si>
  <si>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</si>
  <si>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</si>
  <si>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</si>
  <si>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</si>
  <si>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</si>
  <si>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</si>
  <si>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</si>
  <si>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</si>
  <si>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</si>
  <si>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</si>
  <si>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</si>
  <si>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</si>
  <si>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</si>
  <si>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</si>
  <si>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</si>
  <si>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</si>
  <si>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</si>
  <si>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</si>
  <si>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</si>
  <si>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</si>
  <si>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</si>
  <si>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</si>
  <si>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</si>
  <si>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</si>
  <si>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</si>
  <si>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</si>
  <si>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</si>
  <si>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</si>
  <si>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</si>
  <si>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</si>
  <si>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</si>
  <si>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</si>
  <si>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</si>
  <si>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</si>
  <si>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</si>
  <si>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</si>
  <si>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</si>
  <si>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</si>
  <si>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</si>
  <si>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</si>
  <si>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</si>
  <si>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</si>
  <si>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</si>
  <si>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</si>
  <si>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</si>
  <si>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</si>
  <si>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</si>
  <si>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</si>
  <si>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</si>
  <si>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</si>
  <si>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</si>
  <si>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</si>
  <si>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</si>
  <si>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</si>
  <si>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</si>
  <si>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</si>
  <si>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</si>
  <si>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</si>
  <si>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</si>
  <si>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</si>
  <si>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</si>
  <si>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</si>
  <si>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</si>
  <si>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</si>
  <si>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</si>
  <si>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</si>
  <si>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</si>
  <si>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</si>
  <si>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</si>
  <si>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</si>
  <si>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</si>
  <si>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</si>
  <si>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</si>
  <si>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</si>
  <si>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</si>
  <si>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</si>
  <si>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</si>
  <si>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</si>
  <si>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</si>
  <si>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</si>
  <si>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</si>
  <si>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</si>
  <si>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</si>
  <si>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</si>
  <si>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</si>
  <si>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</si>
  <si>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</si>
  <si>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</si>
  <si>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</si>
  <si>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</si>
  <si>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</si>
  <si>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</si>
  <si>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</si>
  <si>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</si>
  <si>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</si>
  <si>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</si>
  <si>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</si>
  <si>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</si>
  <si>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</si>
  <si>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</si>
  <si>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</si>
  <si>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</si>
  <si>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</si>
  <si>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</si>
  <si>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</si>
  <si>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</si>
  <si>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</si>
  <si>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</si>
  <si>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</si>
  <si>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</si>
  <si>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</si>
  <si>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</si>
  <si>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</si>
  <si>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</si>
  <si>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</si>
  <si>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</si>
  <si>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</si>
  <si>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</si>
  <si>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</si>
  <si>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</si>
  <si>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</si>
  <si>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</si>
  <si>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</si>
  <si>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</si>
  <si>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</si>
  <si>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</si>
  <si>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</si>
  <si>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</si>
  <si>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</si>
  <si>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</si>
  <si>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</si>
  <si>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</si>
  <si>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</si>
  <si>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</si>
  <si>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</si>
  <si>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</si>
  <si>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</si>
  <si>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</si>
  <si>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</si>
  <si>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</si>
  <si>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</si>
  <si>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</si>
  <si>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</si>
  <si>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</si>
  <si>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</si>
  <si>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</si>
  <si>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</si>
  <si>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</si>
  <si>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</si>
  <si>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</si>
  <si>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</si>
  <si>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</si>
  <si>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</si>
  <si>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</si>
  <si>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</si>
  <si>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</si>
  <si>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</si>
  <si>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</si>
  <si>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</si>
  <si>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</si>
  <si>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</si>
  <si>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</si>
  <si>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</si>
  <si>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</si>
  <si>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</si>
  <si>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</si>
  <si>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</si>
  <si>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</si>
  <si>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</si>
  <si>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</si>
  <si>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</si>
  <si>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</si>
  <si>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</si>
  <si>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</si>
  <si>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</si>
  <si>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</si>
  <si>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</si>
  <si>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</si>
  <si>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</si>
  <si>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</si>
  <si>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</si>
  <si>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</si>
  <si>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</si>
  <si>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</si>
  <si>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</si>
  <si>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</si>
  <si>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</si>
  <si>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</si>
  <si>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</si>
  <si>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</si>
  <si>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</si>
  <si>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</si>
  <si>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</si>
  <si>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</si>
  <si>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</si>
  <si>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</si>
  <si>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</si>
  <si>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</si>
  <si>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</si>
  <si>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</si>
  <si>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</si>
  <si>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</si>
  <si>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</si>
  <si>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</si>
  <si>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</si>
  <si>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</si>
  <si>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</si>
  <si>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</si>
  <si>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</si>
  <si>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</si>
  <si>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</si>
  <si>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</si>
  <si>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</si>
  <si>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</si>
  <si>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</si>
  <si>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</si>
  <si>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</si>
  <si>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</si>
  <si>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</si>
  <si>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</si>
  <si>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</si>
  <si>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</si>
  <si>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</si>
  <si>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</si>
  <si>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</si>
  <si>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</si>
  <si>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</si>
  <si>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</si>
  <si>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</si>
  <si>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</si>
  <si>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</si>
  <si>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</si>
  <si>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</si>
  <si>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</si>
  <si>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</si>
  <si>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</si>
  <si>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</si>
  <si>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</si>
  <si>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</si>
  <si>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</si>
  <si>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</si>
  <si>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</si>
  <si>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</si>
  <si>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</si>
  <si>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</si>
  <si>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</si>
  <si>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</si>
  <si>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</si>
  <si>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</si>
  <si>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</si>
  <si>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</si>
  <si>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</si>
  <si>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</si>
  <si>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</si>
  <si>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</si>
  <si>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</si>
  <si>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</si>
  <si>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</si>
  <si>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</si>
  <si>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</si>
  <si>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</si>
  <si>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</si>
  <si>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</si>
  <si>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</si>
  <si>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</si>
  <si>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</si>
  <si>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</si>
  <si>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</si>
  <si>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</si>
  <si>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</si>
  <si>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</si>
  <si>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</si>
  <si>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</si>
  <si>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</si>
  <si>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</si>
  <si>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</si>
  <si>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</si>
  <si>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</si>
  <si>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</si>
  <si>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</si>
  <si>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</si>
  <si>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</si>
  <si>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</si>
  <si>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</si>
  <si>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</si>
  <si>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</si>
  <si>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</si>
  <si>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</si>
  <si>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</si>
  <si>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</si>
  <si>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</si>
  <si>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</si>
  <si>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</si>
  <si>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</si>
  <si>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</si>
  <si>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</si>
  <si>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</si>
  <si>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</si>
  <si>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</si>
  <si>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</si>
  <si>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</si>
  <si>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</si>
  <si>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</si>
  <si>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</si>
  <si>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</si>
  <si>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</si>
  <si>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</si>
  <si>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</si>
  <si>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</si>
  <si>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</si>
  <si>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</si>
  <si>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</si>
  <si>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</si>
  <si>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</si>
  <si>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</si>
  <si>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</si>
  <si>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</si>
  <si>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</si>
  <si>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</si>
  <si>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</si>
  <si>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</si>
  <si>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</si>
  <si>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</si>
  <si>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</si>
  <si>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</si>
  <si>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</si>
  <si>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</si>
  <si>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</si>
  <si>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</si>
  <si>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</si>
  <si>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</si>
  <si>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</si>
  <si>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</si>
  <si>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</si>
  <si>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</si>
  <si>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</si>
  <si>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</si>
  <si>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</si>
  <si>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</si>
  <si>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</si>
  <si>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</si>
  <si>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</si>
  <si>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</si>
  <si>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</si>
  <si>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</si>
  <si>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</si>
  <si>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</si>
  <si>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</si>
  <si>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</si>
  <si>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</si>
  <si>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</si>
  <si>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</si>
  <si>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</si>
  <si>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</si>
  <si>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</si>
  <si>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</si>
  <si>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</si>
  <si>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</si>
  <si>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</si>
  <si>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</si>
  <si>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</si>
  <si>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</si>
  <si>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</si>
  <si>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</si>
  <si>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</si>
  <si>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</si>
  <si>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</si>
  <si>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</si>
  <si>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</si>
  <si>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</si>
  <si>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</si>
  <si>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</si>
  <si>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</si>
  <si>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</si>
  <si>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</si>
  <si>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</si>
  <si>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</si>
  <si>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</si>
  <si>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</si>
  <si>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</si>
  <si>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</si>
  <si>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</si>
  <si>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</si>
  <si>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</si>
  <si>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</si>
  <si>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</si>
  <si>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</si>
  <si>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</si>
  <si>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</si>
  <si>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</si>
  <si>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</si>
  <si>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</si>
  <si>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</si>
  <si>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</si>
  <si>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</si>
  <si>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</si>
  <si>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</si>
  <si>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</si>
  <si>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</si>
  <si>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</si>
  <si>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</si>
  <si>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</si>
  <si>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</si>
  <si>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</si>
  <si>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</si>
  <si>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</si>
  <si>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</si>
  <si>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</si>
  <si>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</si>
  <si>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</si>
  <si>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</si>
  <si>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</si>
  <si>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</si>
  <si>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</si>
  <si>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</si>
  <si>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</si>
  <si>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</si>
  <si>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</si>
  <si>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</si>
  <si>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</si>
  <si>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</si>
  <si>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</si>
  <si>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</si>
  <si>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</si>
  <si>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</si>
  <si>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</si>
  <si>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</si>
  <si>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</si>
  <si>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</si>
  <si>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</si>
  <si>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</si>
  <si>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</si>
  <si>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</si>
  <si>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</si>
  <si>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</si>
  <si>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</si>
  <si>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</si>
  <si>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</si>
  <si>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</si>
  <si>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</si>
  <si>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</si>
  <si>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</si>
  <si>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</si>
  <si>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</si>
  <si>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</si>
  <si>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</si>
  <si>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</si>
  <si>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</si>
  <si>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</si>
  <si>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</si>
  <si>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</si>
  <si>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</si>
  <si>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</si>
  <si>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</si>
  <si>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</si>
  <si>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</si>
  <si>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</si>
  <si>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</si>
  <si>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</si>
  <si>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</si>
  <si>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</si>
  <si>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</si>
  <si>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</si>
  <si>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</si>
  <si>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</si>
  <si>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</si>
  <si>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</si>
  <si>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</si>
  <si>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</si>
  <si>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</si>
  <si>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</si>
  <si>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</si>
  <si>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</si>
  <si>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</si>
  <si>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</si>
  <si>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</si>
  <si>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</si>
  <si>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</si>
  <si>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</si>
  <si>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</si>
  <si>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</si>
  <si>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</si>
  <si>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</si>
  <si>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</si>
  <si>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</si>
  <si>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</si>
  <si>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</si>
  <si>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</si>
  <si>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</si>
  <si>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</si>
  <si>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</si>
  <si>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</si>
  <si>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</si>
  <si>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</si>
  <si>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</si>
  <si>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</si>
  <si>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</si>
  <si>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</si>
  <si>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</si>
  <si>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</si>
  <si>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</si>
  <si>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</si>
  <si>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</si>
  <si>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</si>
  <si>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</si>
  <si>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</si>
  <si>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</si>
  <si>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</si>
  <si>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</si>
  <si>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</si>
  <si>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</si>
  <si>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</si>
  <si>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</si>
  <si>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</si>
  <si>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</si>
  <si>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</si>
  <si>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</si>
  <si>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</si>
  <si>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</si>
  <si>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</si>
  <si>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</si>
  <si>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</si>
  <si>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</si>
  <si>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</si>
  <si>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</si>
  <si>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</si>
  <si>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</si>
  <si>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</si>
  <si>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</si>
  <si>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</si>
  <si>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</si>
  <si>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</si>
  <si>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</si>
  <si>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</si>
  <si>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</si>
  <si>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</si>
  <si>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</si>
  <si>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</si>
  <si>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</si>
  <si>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</si>
  <si>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</si>
  <si>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</si>
  <si>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</si>
  <si>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</si>
  <si>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</si>
  <si>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</si>
  <si>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</si>
  <si>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</si>
  <si>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</si>
  <si>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</si>
  <si>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</si>
  <si>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</si>
  <si>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</si>
  <si>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</si>
  <si>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</si>
  <si>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</si>
  <si>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</si>
  <si>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</si>
  <si>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</si>
  <si>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</si>
  <si>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</si>
  <si>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</si>
  <si>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</si>
  <si>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</si>
  <si>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</si>
  <si>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</si>
  <si>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</si>
  <si>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</si>
  <si>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</si>
  <si>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</si>
  <si>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</si>
  <si>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</si>
  <si>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</si>
  <si>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</si>
  <si>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</si>
  <si>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</si>
  <si>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</si>
  <si>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</si>
  <si>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</si>
  <si>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</si>
  <si>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</si>
  <si>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</si>
  <si>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</si>
  <si>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</si>
  <si>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</si>
  <si>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</si>
  <si>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</si>
  <si>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</si>
  <si>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</si>
  <si>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</si>
  <si>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</si>
  <si>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</si>
  <si>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</si>
  <si>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</si>
  <si>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</si>
  <si>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</si>
  <si>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</si>
  <si>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</si>
  <si>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</si>
  <si>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</si>
  <si>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</si>
  <si>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</si>
  <si>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</si>
  <si>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</si>
  <si>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</si>
  <si>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</si>
  <si>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</si>
  <si>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</si>
  <si>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</si>
  <si>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</si>
  <si>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</si>
  <si>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</si>
  <si>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</si>
  <si>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</si>
  <si>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</si>
  <si>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</si>
  <si>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</si>
  <si>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</si>
  <si>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</si>
  <si>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</si>
  <si>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</si>
  <si>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</si>
  <si>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</si>
  <si>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</si>
  <si>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</si>
  <si>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</si>
  <si>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</si>
  <si>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</si>
  <si>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</si>
  <si>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</si>
  <si>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</si>
  <si>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</si>
  <si>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</si>
  <si>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</si>
  <si>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</si>
  <si>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</si>
  <si>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</si>
  <si>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</si>
  <si>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</si>
  <si>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</si>
  <si>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</si>
  <si>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</si>
  <si>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</si>
  <si>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</si>
  <si>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</si>
  <si>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</si>
  <si>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</si>
  <si>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</si>
  <si>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</si>
  <si>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</si>
  <si>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</si>
  <si>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</si>
  <si>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</si>
  <si>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</si>
  <si>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</si>
  <si>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</si>
  <si>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</si>
  <si>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</si>
  <si>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</si>
  <si>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</si>
  <si>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</si>
  <si>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</si>
  <si>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</si>
  <si>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</si>
  <si>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</si>
  <si>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</si>
  <si>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</si>
  <si>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</si>
  <si>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</si>
  <si>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</si>
  <si>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</si>
  <si>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</si>
  <si>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</si>
  <si>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</si>
  <si>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</si>
  <si>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</si>
  <si>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</si>
  <si>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</si>
  <si>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</si>
  <si>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</si>
  <si>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</si>
  <si>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</si>
  <si>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</si>
  <si>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</si>
  <si>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</si>
  <si>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</si>
  <si>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</si>
  <si>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</si>
  <si>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</si>
  <si>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</si>
  <si>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</si>
  <si>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</si>
  <si>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</si>
  <si>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</si>
  <si>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</si>
  <si>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</si>
  <si>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</si>
  <si>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</si>
  <si>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</si>
  <si>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</si>
  <si>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</si>
  <si>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</si>
  <si>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</si>
  <si>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</si>
  <si>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</si>
  <si>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</si>
  <si>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</si>
  <si>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</si>
  <si>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</si>
  <si>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</si>
  <si>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</si>
  <si>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</si>
  <si>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</si>
  <si>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</si>
  <si>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</si>
  <si>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</si>
  <si>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</si>
  <si>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</si>
  <si>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</si>
  <si>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</si>
  <si>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</si>
  <si>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</si>
  <si>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</si>
  <si>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</si>
  <si>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</si>
  <si>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</si>
  <si>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</si>
  <si>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</si>
  <si>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</si>
  <si>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</si>
  <si>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</si>
  <si>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</si>
  <si>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</si>
  <si>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</si>
  <si>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</si>
  <si>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</si>
  <si>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</si>
  <si>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</si>
  <si>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</si>
  <si>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</si>
  <si>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</si>
  <si>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</si>
  <si>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</si>
  <si>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</si>
  <si>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</si>
  <si>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</si>
  <si>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</si>
  <si>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</si>
  <si>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</si>
  <si>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</si>
  <si>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</si>
  <si>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</si>
  <si>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</si>
  <si>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</si>
  <si>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</si>
  <si>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</si>
  <si>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</si>
  <si>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</si>
  <si>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</si>
  <si>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</si>
  <si>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</si>
  <si>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</si>
  <si>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</si>
  <si>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</si>
  <si>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</si>
  <si>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</si>
  <si>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</si>
  <si>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</si>
  <si>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</si>
  <si>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</si>
  <si>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</si>
  <si>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</si>
  <si>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</si>
  <si>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</si>
  <si>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</si>
  <si>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</si>
  <si>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</si>
  <si>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</si>
  <si>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</si>
  <si>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</si>
  <si>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</si>
  <si>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</si>
  <si>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</si>
  <si>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</si>
  <si>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</si>
  <si>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</si>
  <si>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</si>
  <si>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</si>
  <si>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</si>
  <si>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</si>
  <si>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</si>
  <si>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</si>
  <si>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</si>
  <si>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</si>
  <si>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</si>
  <si>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</si>
  <si>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</si>
  <si>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</si>
  <si>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</si>
  <si>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</si>
  <si>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</si>
  <si>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</si>
  <si>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</si>
  <si>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</si>
  <si>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</si>
  <si>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</si>
  <si>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</si>
  <si>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</si>
  <si>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</si>
  <si>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</si>
  <si>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</si>
  <si>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</si>
  <si>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</si>
  <si>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</si>
  <si>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</si>
  <si>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</si>
  <si>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</si>
  <si>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</si>
  <si>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</si>
  <si>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</si>
  <si>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</si>
  <si>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</si>
  <si>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</si>
  <si>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</si>
  <si>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</si>
  <si>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</si>
  <si>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</si>
  <si>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</si>
  <si>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</si>
  <si>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</si>
  <si>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</si>
  <si>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</si>
  <si>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</si>
  <si>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</si>
  <si>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</si>
  <si>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</si>
  <si>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</si>
  <si>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</si>
  <si>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</si>
  <si>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</si>
  <si>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</si>
  <si>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</si>
  <si>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</si>
  <si>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</si>
  <si>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</si>
  <si>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</si>
  <si>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</si>
  <si>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</si>
  <si>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</si>
  <si>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</si>
  <si>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</si>
  <si>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</si>
  <si>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</si>
  <si>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</si>
  <si>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</si>
  <si>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</si>
  <si>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</si>
  <si>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</si>
  <si>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</si>
  <si>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</si>
  <si>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</si>
  <si>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</si>
  <si>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</si>
  <si>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</si>
  <si>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</si>
  <si>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</si>
  <si>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</si>
  <si>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</si>
  <si>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</si>
  <si>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</si>
  <si>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</si>
  <si>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</si>
  <si>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</si>
  <si>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</si>
  <si>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</si>
  <si>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</si>
  <si>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</si>
  <si>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</si>
  <si>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</si>
  <si>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</si>
  <si>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</si>
  <si>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</si>
  <si>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</si>
  <si>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</si>
  <si>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</si>
  <si>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</si>
  <si>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</si>
  <si>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</si>
  <si>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</si>
  <si>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</si>
  <si>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</si>
  <si>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</si>
  <si>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</si>
  <si>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</si>
  <si>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</si>
  <si>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</si>
  <si>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</si>
  <si>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</si>
  <si>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</si>
  <si>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</si>
  <si>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</si>
  <si>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</si>
  <si>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</si>
  <si>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</si>
  <si>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</si>
  <si>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</si>
  <si>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</si>
  <si>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</si>
  <si>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</si>
  <si>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</si>
  <si>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</si>
  <si>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</si>
  <si>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</si>
  <si>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</si>
  <si>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</si>
  <si>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</si>
  <si>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</si>
  <si>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</si>
  <si>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</si>
  <si>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</si>
  <si>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</si>
  <si>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</si>
  <si>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</si>
  <si>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</si>
  <si>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</si>
  <si>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</si>
  <si>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</si>
  <si>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</si>
  <si>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</si>
  <si>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</si>
  <si>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</si>
  <si>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</si>
  <si>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</si>
  <si>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</si>
  <si>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</si>
  <si>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</si>
  <si>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</si>
  <si>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</si>
  <si>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</si>
  <si>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</si>
  <si>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</si>
  <si>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</si>
  <si>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</si>
  <si>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</si>
  <si>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</si>
  <si>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</si>
  <si>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</si>
  <si>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</si>
  <si>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</si>
  <si>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</si>
  <si>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</si>
  <si>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</si>
  <si>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</si>
  <si>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</si>
  <si>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</si>
  <si>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</si>
  <si>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</si>
  <si>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</si>
  <si>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</si>
  <si>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</si>
  <si>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</si>
  <si>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</si>
  <si>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</si>
  <si>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</si>
  <si>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</si>
  <si>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</si>
  <si>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</si>
  <si>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</si>
  <si>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</si>
  <si>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</si>
  <si>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</si>
  <si>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</si>
  <si>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</si>
  <si>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</si>
  <si>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</si>
  <si>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</si>
  <si>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</si>
  <si>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</si>
  <si>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</si>
  <si>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</si>
  <si>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</si>
  <si>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</si>
  <si>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</si>
  <si>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</si>
  <si>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</si>
  <si>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</si>
  <si>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</si>
  <si>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</si>
  <si>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</si>
  <si>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</si>
  <si>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</si>
  <si>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</si>
  <si>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</si>
  <si>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</si>
  <si>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</si>
  <si>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</si>
  <si>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</si>
  <si>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</si>
  <si>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</si>
  <si>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</si>
  <si>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</si>
  <si>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</si>
  <si>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</si>
  <si>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</si>
  <si>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</si>
  <si>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</si>
  <si>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</si>
  <si>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</si>
  <si>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</si>
  <si>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</si>
  <si>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</si>
  <si>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</si>
  <si>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</si>
  <si>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</si>
  <si>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</si>
  <si>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</si>
  <si>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</si>
  <si>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</si>
  <si>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</si>
  <si>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</si>
  <si>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</si>
  <si>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</si>
  <si>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</si>
  <si>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</si>
  <si>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</si>
  <si>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</si>
  <si>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</si>
  <si>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</si>
  <si>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</si>
  <si>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</si>
  <si>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</si>
  <si>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</si>
  <si>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</si>
  <si>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</si>
  <si>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</si>
  <si>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</si>
  <si>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</si>
  <si>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</si>
  <si>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</si>
  <si>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</si>
  <si>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</si>
  <si>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</si>
  <si>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</si>
  <si>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</si>
  <si>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</si>
  <si>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</si>
  <si>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</si>
  <si>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</si>
  <si>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</si>
  <si>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</si>
  <si>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</si>
  <si>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</si>
  <si>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</si>
  <si>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</si>
  <si>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</si>
  <si>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</si>
  <si>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</si>
  <si>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</si>
  <si>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</si>
  <si>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</si>
  <si>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</si>
  <si>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</si>
  <si>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</si>
  <si>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</si>
  <si>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</si>
  <si>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</si>
  <si>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</si>
  <si>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</si>
  <si>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</si>
  <si>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</si>
  <si>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</si>
  <si>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</si>
  <si>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</si>
  <si>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</si>
  <si>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</si>
  <si>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</si>
  <si>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</si>
  <si>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</si>
  <si>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</si>
  <si>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</si>
  <si>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</si>
  <si>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</si>
  <si>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</si>
  <si>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</si>
  <si>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</si>
  <si>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</si>
  <si>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</si>
  <si>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</si>
  <si>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</si>
  <si>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</si>
  <si>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</si>
  <si>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</si>
  <si>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</si>
  <si>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</si>
  <si>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</si>
  <si>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</si>
  <si>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</si>
  <si>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</si>
  <si>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</si>
  <si>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</si>
  <si>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</si>
  <si>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</si>
  <si>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</si>
  <si>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</si>
  <si>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</si>
  <si>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</si>
  <si>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</si>
  <si>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</si>
  <si>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</si>
  <si>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</si>
  <si>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</si>
  <si>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</si>
  <si>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</si>
  <si>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</si>
  <si>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</si>
  <si>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</si>
  <si>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</si>
  <si>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</si>
  <si>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</si>
  <si>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</si>
  <si>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</si>
  <si>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</si>
  <si>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</si>
  <si>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</si>
  <si>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</si>
  <si>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</si>
  <si>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</si>
  <si>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</si>
  <si>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</si>
  <si>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</si>
  <si>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</si>
  <si>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</si>
  <si>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</si>
  <si>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</si>
  <si>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</si>
  <si>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</si>
  <si>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</si>
  <si>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</si>
  <si>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</si>
  <si>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</si>
  <si>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</si>
  <si>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</si>
  <si>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</si>
  <si>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</si>
  <si>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</si>
  <si>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</si>
  <si>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</si>
  <si>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</si>
  <si>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</si>
  <si>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</si>
  <si>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</si>
  <si>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</si>
  <si>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</si>
  <si>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</si>
  <si>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</si>
  <si>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</si>
  <si>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</si>
  <si>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</si>
  <si>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</si>
  <si>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</si>
  <si>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</si>
  <si>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</si>
  <si>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</si>
  <si>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</si>
  <si>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</si>
  <si>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</si>
  <si>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</si>
  <si>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</si>
  <si>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</si>
  <si>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</si>
  <si>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</si>
  <si>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</si>
  <si>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</si>
  <si>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</si>
  <si>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</si>
  <si>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</si>
  <si>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</si>
  <si>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</si>
  <si>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</si>
  <si>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</si>
  <si>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</si>
  <si>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</si>
  <si>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</si>
  <si>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</si>
  <si>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</si>
  <si>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</si>
  <si>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</si>
  <si>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</si>
  <si>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</si>
  <si>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</si>
  <si>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</si>
  <si>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</si>
  <si>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</si>
  <si>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</si>
  <si>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</si>
  <si>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</si>
  <si>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</si>
  <si>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</si>
  <si>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</si>
  <si>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</si>
  <si>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</si>
  <si>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</si>
  <si>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</si>
  <si>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</si>
  <si>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</si>
  <si>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</si>
  <si>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</si>
  <si>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</si>
  <si>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</si>
  <si>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</si>
  <si>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</si>
  <si>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</si>
  <si>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</si>
  <si>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</si>
  <si>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</si>
  <si>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</si>
  <si>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</si>
  <si>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</si>
  <si>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</si>
  <si>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</si>
  <si>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</si>
  <si>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</si>
  <si>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</si>
  <si>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</si>
  <si>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</si>
  <si>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</si>
  <si>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</si>
  <si>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</si>
  <si>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</si>
  <si>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</si>
  <si>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</si>
  <si>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</si>
  <si>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</si>
  <si>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</si>
  <si>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</si>
  <si>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</si>
  <si>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</si>
  <si>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</si>
  <si>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</si>
  <si>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</si>
  <si>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</si>
  <si>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</si>
  <si>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</si>
  <si>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</si>
  <si>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</si>
  <si>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</si>
  <si>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</si>
  <si>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</si>
  <si>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</si>
  <si>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</si>
  <si>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</si>
  <si>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</si>
  <si>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</si>
  <si>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</si>
  <si>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</si>
  <si>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</si>
  <si>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</si>
  <si>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</si>
  <si>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</si>
  <si>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</si>
  <si>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</si>
  <si>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</si>
  <si>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</si>
  <si>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</si>
  <si>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</si>
  <si>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</si>
  <si>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</si>
  <si>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</si>
  <si>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</si>
  <si>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</si>
  <si>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</si>
  <si>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</si>
  <si>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</si>
  <si>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</si>
  <si>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</si>
  <si>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</si>
  <si>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</si>
  <si>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</si>
  <si>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</si>
  <si>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</si>
  <si>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</si>
  <si>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</si>
  <si>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</si>
  <si>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</si>
  <si>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</si>
  <si>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</si>
  <si>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</si>
  <si>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</si>
  <si>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</si>
  <si>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</si>
  <si>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</si>
  <si>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</si>
  <si>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</si>
  <si>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</si>
  <si>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</si>
  <si>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</si>
  <si>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</si>
  <si>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</si>
  <si>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</si>
  <si>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</si>
  <si>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</si>
  <si>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</si>
  <si>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</si>
  <si>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</si>
  <si>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</si>
  <si>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</si>
  <si>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</si>
  <si>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</si>
  <si>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</si>
  <si>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</si>
  <si>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</si>
  <si>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</si>
  <si>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</si>
  <si>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</si>
  <si>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</si>
  <si>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</si>
  <si>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</si>
  <si>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</si>
  <si>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</si>
  <si>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</si>
  <si>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</si>
  <si>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</si>
  <si>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</si>
  <si>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</si>
  <si>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</si>
  <si>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</si>
  <si>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</si>
  <si>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</si>
  <si>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</si>
  <si>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</si>
  <si>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</si>
  <si>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</si>
  <si>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</si>
  <si>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</si>
  <si>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</si>
  <si>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</si>
  <si>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</si>
  <si>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</si>
  <si>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</si>
  <si>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</si>
  <si>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</si>
  <si>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</si>
  <si>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</si>
  <si>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</si>
  <si>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</si>
  <si>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</si>
  <si>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</si>
  <si>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</si>
  <si>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</si>
  <si>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</si>
  <si>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</si>
  <si>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</si>
  <si>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</si>
  <si>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</si>
  <si>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</si>
  <si>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</si>
  <si>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</si>
  <si>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</si>
  <si>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</si>
  <si>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</si>
  <si>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</si>
  <si>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</si>
  <si>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</si>
  <si>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</si>
  <si>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</si>
  <si>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</si>
  <si>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</si>
  <si>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</si>
  <si>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</si>
  <si>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</si>
  <si>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</si>
  <si>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</si>
  <si>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</si>
  <si>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</si>
  <si>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</si>
  <si>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</si>
  <si>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</si>
  <si>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</si>
  <si>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</si>
  <si>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</si>
  <si>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</si>
  <si>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</si>
  <si>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</si>
  <si>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</si>
  <si>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</si>
  <si>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</si>
  <si>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</si>
  <si>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</si>
  <si>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</si>
  <si>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</si>
  <si>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</si>
  <si>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</si>
  <si>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</si>
  <si>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</si>
  <si>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</si>
  <si>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</si>
  <si>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</si>
  <si>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</si>
  <si>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</si>
  <si>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</si>
  <si>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</si>
  <si>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</si>
  <si>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</si>
  <si>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</si>
  <si>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</si>
  <si>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</si>
  <si>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</si>
  <si>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</si>
  <si>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</si>
  <si>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</si>
  <si>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</si>
  <si>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</si>
  <si>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</si>
  <si>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</si>
  <si>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</si>
  <si>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</si>
  <si>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</si>
  <si>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</si>
  <si>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</si>
  <si>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</si>
  <si>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</si>
  <si>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</si>
  <si>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</si>
  <si>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</si>
  <si>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</si>
  <si>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</si>
  <si>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</si>
  <si>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</si>
  <si>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</si>
  <si>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</si>
  <si>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</si>
  <si>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</si>
  <si>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</si>
  <si>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</si>
  <si>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</si>
  <si>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</si>
  <si>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</si>
  <si>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</si>
  <si>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</si>
  <si>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</si>
  <si>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</si>
  <si>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</si>
  <si>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</si>
  <si>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</si>
  <si>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</si>
  <si>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</si>
  <si>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</si>
  <si>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</si>
  <si>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</si>
  <si>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</si>
  <si>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</si>
  <si>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</si>
  <si>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</si>
  <si>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</si>
  <si>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</si>
  <si>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</si>
  <si>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</si>
  <si>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</si>
  <si>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</si>
  <si>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</si>
  <si>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</si>
  <si>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</si>
  <si>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</si>
  <si>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</si>
  <si>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</si>
  <si>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</si>
  <si>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</si>
  <si>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</si>
  <si>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</si>
  <si>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</si>
  <si>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</si>
  <si>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</si>
  <si>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</si>
  <si>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</si>
  <si>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</si>
  <si>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</si>
  <si>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</si>
  <si>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</si>
  <si>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</si>
  <si>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</si>
  <si>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</si>
  <si>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</si>
  <si>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</si>
  <si>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</si>
  <si>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</si>
  <si>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</si>
  <si>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</si>
  <si>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</si>
  <si>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</si>
  <si>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</si>
  <si>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</si>
  <si>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</si>
  <si>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</si>
  <si>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</si>
  <si>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</si>
  <si>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</si>
  <si>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</si>
  <si>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</si>
  <si>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</si>
  <si>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</si>
  <si>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</si>
  <si>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</si>
  <si>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</si>
  <si>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</si>
  <si>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</si>
  <si>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</si>
  <si>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</si>
  <si>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</si>
  <si>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</si>
  <si>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</si>
  <si>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</si>
  <si>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</si>
  <si>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</si>
  <si>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</si>
  <si>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</si>
  <si>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</si>
  <si>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</si>
  <si>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</si>
  <si>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</si>
  <si>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</si>
  <si>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</si>
  <si>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</si>
  <si>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</si>
  <si>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</si>
  <si>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</si>
  <si>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</si>
  <si>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</si>
  <si>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</si>
  <si>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</si>
  <si>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</si>
  <si>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</si>
  <si>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</si>
  <si>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</si>
  <si>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</si>
  <si>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</si>
  <si>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</si>
  <si>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</si>
  <si>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</si>
  <si>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</si>
  <si>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</si>
  <si>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</si>
  <si>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</si>
  <si>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</si>
  <si>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</si>
  <si>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</si>
  <si>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</si>
  <si>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</si>
  <si>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</si>
  <si>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</si>
  <si>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</si>
  <si>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</si>
  <si>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</si>
  <si>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</si>
  <si>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</si>
  <si>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</si>
  <si>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</si>
  <si>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</si>
  <si>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</si>
  <si>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</si>
  <si>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</si>
  <si>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</si>
  <si>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</si>
  <si>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</si>
  <si>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</si>
  <si>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</si>
  <si>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</si>
  <si>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</si>
  <si>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</si>
  <si>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</si>
  <si>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</si>
  <si>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</si>
  <si>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</si>
  <si>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</si>
  <si>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</si>
  <si>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</si>
  <si>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</si>
  <si>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</si>
  <si>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</si>
  <si>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</si>
  <si>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</si>
  <si>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</si>
  <si>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</si>
  <si>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</si>
  <si>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</si>
  <si>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</si>
  <si>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</si>
  <si>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</si>
  <si>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</si>
  <si>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</si>
  <si>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</si>
  <si>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</si>
  <si>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</si>
  <si>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</si>
  <si>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</si>
  <si>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</si>
  <si>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</si>
  <si>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</si>
  <si>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</si>
  <si>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</si>
  <si>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</si>
  <si>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</si>
  <si>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</si>
  <si>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</si>
  <si>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</si>
  <si>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</si>
  <si>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</si>
  <si>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</si>
  <si>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</si>
  <si>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</si>
  <si>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</si>
  <si>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</si>
  <si>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</si>
  <si>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</si>
  <si>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</si>
  <si>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</si>
  <si>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</si>
  <si>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</si>
  <si>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</si>
  <si>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</si>
  <si>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</si>
  <si>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</si>
  <si>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</si>
  <si>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</si>
  <si>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</si>
  <si>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</si>
  <si>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</si>
  <si>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</si>
  <si>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</si>
  <si>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</si>
  <si>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</si>
  <si>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</si>
  <si>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</si>
  <si>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</si>
  <si>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</si>
  <si>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</si>
  <si>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</si>
  <si>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</si>
  <si>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</si>
  <si>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</si>
  <si>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</si>
  <si>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</si>
  <si>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</si>
  <si>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</si>
  <si>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</si>
  <si>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</si>
  <si>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</si>
  <si>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</si>
  <si>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</si>
  <si>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</si>
  <si>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</si>
  <si>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</si>
  <si>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</si>
  <si>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</si>
  <si>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</si>
  <si>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</si>
  <si>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</si>
  <si>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</si>
  <si>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</si>
  <si>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</si>
  <si>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</si>
  <si>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</si>
  <si>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</si>
  <si>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</si>
  <si>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</si>
  <si>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</si>
  <si>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</si>
  <si>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</si>
  <si>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</si>
  <si>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</si>
  <si>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</si>
  <si>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</si>
  <si>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</si>
  <si>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</si>
  <si>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</si>
  <si>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</si>
  <si>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</si>
  <si>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</si>
  <si>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</si>
  <si>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</si>
  <si>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</si>
  <si>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</si>
  <si>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</si>
  <si>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</si>
  <si>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</si>
  <si>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</si>
  <si>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</si>
  <si>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</si>
  <si>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</si>
  <si>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</si>
  <si>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</si>
  <si>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</si>
  <si>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</si>
  <si>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</si>
  <si>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</si>
  <si>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</si>
  <si>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</si>
  <si>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</si>
  <si>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</si>
  <si>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</si>
  <si>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</si>
  <si>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</si>
  <si>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</si>
  <si>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</si>
  <si>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</si>
  <si>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</si>
  <si>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</si>
  <si>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</si>
  <si>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</si>
  <si>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</si>
  <si>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</si>
  <si>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</si>
  <si>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</si>
  <si>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</si>
  <si>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</si>
  <si>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</si>
  <si>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</si>
  <si>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</si>
  <si>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</si>
  <si>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</si>
  <si>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</si>
  <si>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</si>
  <si>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</si>
  <si>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</si>
  <si>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</si>
  <si>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</si>
  <si>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</si>
  <si>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</si>
  <si>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</si>
  <si>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</si>
  <si>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</si>
  <si>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</si>
  <si>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</si>
  <si>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</si>
  <si>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</si>
  <si>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</si>
  <si>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</si>
  <si>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</si>
  <si>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</si>
  <si>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</si>
  <si>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</si>
  <si>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</si>
  <si>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</si>
  <si>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</si>
  <si>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</si>
  <si>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</si>
  <si>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</si>
  <si>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</si>
  <si>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</si>
  <si>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</si>
  <si>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</si>
  <si>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</si>
  <si>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</si>
  <si>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</si>
  <si>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</si>
  <si>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</si>
  <si>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</si>
  <si>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</si>
  <si>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</si>
  <si>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</si>
  <si>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</si>
  <si>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</si>
  <si>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</si>
  <si>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</si>
  <si>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</si>
  <si>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</si>
  <si>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</si>
  <si>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</si>
  <si>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</si>
  <si>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</si>
  <si>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</si>
  <si>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</si>
  <si>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</si>
  <si>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</si>
  <si>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</si>
  <si>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</si>
  <si>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</si>
  <si>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</si>
  <si>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</si>
  <si>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</si>
  <si>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</si>
  <si>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</si>
  <si>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</si>
  <si>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</si>
  <si>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</si>
  <si>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</si>
  <si>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</si>
  <si>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</si>
  <si>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</si>
  <si>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</si>
  <si>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</si>
  <si>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</si>
  <si>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</si>
  <si>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</si>
  <si>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</si>
  <si>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</si>
  <si>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</si>
  <si>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</si>
  <si>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</si>
  <si>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</si>
  <si>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</si>
  <si>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</si>
  <si>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</si>
  <si>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</si>
  <si>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</si>
  <si>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</si>
  <si>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</si>
  <si>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</si>
  <si>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</si>
  <si>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</si>
  <si>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</si>
  <si>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</si>
  <si>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</si>
  <si>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</si>
  <si>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</si>
  <si>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</si>
  <si>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</si>
  <si>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</si>
  <si>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</si>
  <si>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</si>
  <si>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</si>
  <si>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</si>
  <si>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</si>
  <si>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</si>
  <si>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</si>
  <si>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</si>
  <si>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</si>
  <si>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</si>
  <si>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</si>
  <si>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</si>
  <si>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</si>
  <si>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</si>
  <si>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</si>
  <si>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</si>
  <si>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</si>
  <si>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</si>
  <si>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</si>
  <si>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</si>
  <si>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</si>
  <si>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</si>
  <si>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</si>
  <si>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</si>
  <si>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</si>
  <si>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</si>
  <si>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</si>
  <si>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</si>
  <si>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</si>
  <si>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</si>
  <si>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</si>
  <si>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</si>
  <si>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</si>
  <si>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</si>
  <si>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</si>
  <si>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</si>
  <si>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</si>
  <si>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</si>
  <si>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</si>
  <si>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</si>
  <si>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</si>
  <si>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</si>
  <si>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</si>
  <si>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</si>
  <si>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</si>
  <si>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</si>
  <si>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</si>
  <si>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</si>
  <si>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</si>
  <si>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</si>
  <si>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</si>
  <si>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</si>
  <si>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</si>
  <si>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</si>
  <si>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</si>
  <si>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</si>
  <si>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</si>
  <si>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</si>
  <si>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</si>
  <si>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</si>
  <si>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</si>
  <si>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</si>
  <si>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</si>
  <si>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</si>
  <si>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</si>
  <si>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</si>
  <si>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</si>
  <si>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</si>
  <si>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</si>
  <si>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</si>
  <si>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</si>
  <si>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</si>
  <si>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</si>
  <si>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</si>
  <si>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</si>
  <si>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</si>
  <si>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</si>
  <si>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</si>
  <si>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</si>
  <si>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</si>
  <si>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</si>
  <si>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</si>
  <si>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</si>
  <si>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</si>
  <si>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</si>
  <si>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</si>
  <si>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</si>
  <si>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</si>
  <si>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</si>
  <si>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</si>
  <si>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</si>
  <si>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</si>
  <si>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</si>
  <si>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</si>
  <si>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</si>
  <si>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</si>
  <si>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</si>
  <si>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</si>
  <si>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</si>
  <si>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</si>
  <si>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</si>
  <si>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</si>
  <si>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</si>
  <si>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</si>
  <si>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</si>
  <si>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</si>
  <si>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</si>
  <si>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</si>
  <si>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</si>
  <si>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</si>
  <si>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</si>
  <si>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</si>
  <si>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</si>
  <si>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</si>
  <si>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</si>
  <si>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</si>
  <si>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</si>
  <si>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</si>
  <si>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</si>
  <si>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</si>
  <si>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</si>
  <si>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</si>
  <si>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</si>
  <si>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</si>
  <si>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</si>
  <si>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</si>
  <si>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</si>
  <si>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</si>
  <si>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</si>
  <si>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</si>
  <si>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</si>
  <si>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</si>
  <si>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</si>
  <si>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</si>
  <si>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</si>
  <si>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</si>
  <si>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</si>
  <si>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</si>
  <si>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</si>
  <si>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</si>
  <si>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</si>
  <si>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</si>
  <si>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</si>
  <si>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</si>
  <si>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</si>
  <si>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</si>
  <si>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</si>
  <si>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</si>
  <si>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</si>
  <si>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</si>
  <si>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</si>
  <si>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</si>
  <si>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</si>
  <si>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</si>
  <si>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</si>
  <si>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</si>
  <si>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</si>
  <si>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</si>
  <si>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</si>
  <si>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</si>
  <si>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</si>
  <si>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</si>
  <si>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</si>
  <si>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</si>
  <si>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</si>
  <si>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</si>
  <si>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</si>
  <si>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</si>
  <si>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</si>
  <si>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</si>
  <si>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</si>
  <si>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</si>
  <si>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</si>
  <si>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</si>
  <si>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</si>
  <si>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</si>
  <si>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</si>
  <si>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</si>
  <si>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</si>
  <si>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</si>
  <si>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</si>
  <si>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</si>
  <si>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</si>
  <si>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</si>
  <si>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</si>
  <si>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</si>
  <si>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</si>
  <si>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</si>
  <si>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</si>
  <si>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</si>
  <si>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</si>
  <si>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</si>
  <si>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</si>
  <si>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</si>
  <si>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</si>
  <si>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</si>
  <si>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</si>
  <si>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</si>
  <si>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</si>
  <si>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</si>
  <si>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</si>
  <si>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</si>
  <si>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</si>
  <si>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</si>
  <si>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</si>
  <si>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</si>
  <si>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</si>
  <si>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</si>
  <si>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</si>
  <si>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</si>
  <si>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</si>
  <si>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</si>
  <si>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</si>
  <si>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</si>
  <si>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</si>
  <si>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</si>
  <si>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</si>
  <si>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</si>
  <si>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</si>
  <si>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</si>
  <si>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</si>
  <si>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</si>
  <si>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</si>
  <si>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</si>
  <si>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</si>
  <si>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</si>
  <si>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</si>
  <si>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</si>
  <si>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</si>
  <si>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</si>
  <si>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</si>
  <si>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</si>
  <si>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</si>
  <si>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</si>
  <si>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</si>
  <si>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</si>
  <si>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</si>
  <si>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</si>
  <si>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</si>
  <si>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</si>
  <si>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</si>
  <si>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</si>
  <si>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</si>
  <si>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</si>
  <si>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</si>
  <si>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</si>
  <si>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</si>
  <si>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</si>
  <si>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</si>
  <si>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</si>
  <si>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</si>
  <si>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</si>
  <si>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</si>
  <si>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</si>
  <si>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</si>
  <si>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</si>
  <si>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</si>
  <si>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</si>
  <si>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</si>
  <si>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</si>
  <si>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</si>
  <si>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</si>
  <si>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</si>
  <si>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</si>
  <si>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</si>
  <si>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</si>
  <si>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</si>
  <si>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</si>
  <si>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</si>
  <si>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</si>
  <si>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</si>
  <si>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</si>
  <si>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</si>
  <si>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</si>
  <si>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</si>
  <si>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</si>
  <si>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</si>
  <si>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</si>
  <si>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</si>
  <si>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</si>
  <si>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</si>
  <si>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</si>
  <si>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</si>
  <si>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</si>
  <si>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</si>
  <si>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</si>
  <si>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</si>
  <si>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</si>
  <si>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</si>
  <si>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</si>
  <si>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</si>
  <si>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</si>
  <si>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</si>
  <si>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</si>
  <si>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</si>
  <si>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</si>
  <si>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</si>
  <si>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</si>
  <si>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</si>
  <si>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</si>
  <si>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</si>
  <si>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</si>
  <si>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</si>
  <si>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</si>
  <si>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</si>
  <si>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</si>
  <si>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</si>
  <si>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</si>
  <si>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</si>
  <si>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</si>
  <si>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</si>
  <si>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</si>
  <si>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</si>
  <si>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</si>
  <si>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</si>
  <si>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</si>
  <si>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</si>
  <si>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</si>
  <si>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</si>
  <si>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</si>
  <si>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</si>
  <si>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</si>
  <si>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</si>
  <si>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</si>
  <si>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</si>
  <si>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</si>
  <si>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</si>
  <si>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</si>
  <si>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</si>
  <si>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</si>
  <si>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</si>
  <si>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</si>
  <si>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</si>
  <si>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</si>
  <si>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</si>
  <si>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</si>
  <si>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</si>
  <si>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</si>
  <si>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</si>
  <si>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</si>
  <si>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</si>
  <si>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</si>
  <si>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</si>
  <si>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</si>
  <si>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</si>
  <si>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</si>
  <si>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</si>
  <si>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</si>
  <si>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</si>
  <si>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</si>
  <si>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</si>
  <si>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</si>
  <si>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</si>
  <si>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</si>
  <si>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</si>
  <si>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</si>
  <si>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</si>
  <si>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</si>
  <si>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</si>
  <si>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</si>
  <si>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</si>
  <si>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</si>
  <si>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</si>
  <si>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</si>
  <si>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</si>
  <si>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</si>
  <si>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</si>
  <si>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</si>
  <si>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</si>
  <si>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</si>
  <si>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</si>
  <si>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</si>
  <si>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</si>
  <si>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</si>
  <si>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</si>
  <si>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</si>
  <si>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</si>
  <si>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</si>
  <si>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</si>
  <si>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</si>
  <si>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</si>
  <si>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</si>
  <si>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</si>
  <si>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</si>
  <si>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</si>
  <si>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</si>
  <si>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</si>
  <si>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</si>
  <si>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</si>
  <si>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</si>
  <si>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</si>
  <si>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</si>
  <si>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</si>
  <si>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</si>
  <si>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</si>
  <si>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</si>
  <si>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</si>
  <si>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</si>
  <si>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</si>
  <si>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</si>
  <si>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</si>
  <si>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</si>
  <si>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</si>
  <si>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</si>
  <si>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</si>
  <si>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</si>
  <si>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</si>
  <si>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</si>
  <si>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</si>
  <si>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</si>
  <si>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</si>
  <si>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</si>
  <si>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</si>
  <si>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</si>
  <si>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</si>
  <si>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</si>
  <si>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</si>
  <si>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</si>
  <si>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</si>
  <si>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</si>
  <si>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</si>
  <si>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</si>
  <si>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</si>
  <si>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</si>
  <si>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</si>
  <si>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</si>
  <si>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</si>
  <si>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</si>
  <si>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</si>
  <si>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</si>
  <si>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</si>
  <si>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</si>
  <si>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</si>
  <si>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</si>
  <si>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</si>
  <si>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</si>
  <si>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</si>
  <si>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</si>
  <si>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</si>
  <si>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</si>
  <si>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</si>
  <si>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</si>
  <si>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</si>
  <si>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</si>
  <si>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</si>
  <si>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</si>
  <si>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</si>
  <si>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</si>
  <si>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</si>
  <si>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</si>
  <si>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</si>
  <si>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</si>
  <si>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</si>
  <si>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</si>
  <si>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</si>
  <si>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</si>
  <si>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</si>
  <si>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</si>
  <si>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</si>
  <si>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</si>
  <si>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</si>
  <si>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</si>
  <si>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</si>
  <si>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</si>
  <si>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</si>
  <si>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</si>
  <si>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</si>
  <si>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</si>
  <si>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</si>
  <si>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</si>
  <si>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</si>
  <si>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</si>
  <si>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</si>
  <si>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</si>
  <si>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</si>
  <si>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</si>
  <si>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</si>
  <si>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</si>
  <si>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</si>
  <si>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</si>
  <si>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</si>
  <si>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</si>
  <si>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</si>
  <si>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</si>
  <si>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</si>
  <si>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</si>
  <si>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</si>
  <si>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</si>
  <si>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</si>
  <si>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</si>
  <si>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</si>
  <si>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</si>
  <si>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</si>
  <si>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</si>
  <si>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</si>
  <si>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</si>
  <si>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</si>
  <si>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</si>
  <si>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</si>
  <si>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</si>
  <si>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</si>
  <si>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</si>
  <si>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</si>
  <si>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</si>
  <si>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</si>
  <si>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</si>
  <si>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</si>
  <si>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</si>
  <si>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</si>
  <si>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</si>
  <si>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</si>
  <si>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</si>
  <si>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</si>
  <si>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</si>
  <si>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</si>
  <si>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</si>
  <si>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</si>
  <si>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</si>
  <si>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</si>
  <si>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</si>
  <si>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</si>
  <si>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</si>
  <si>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</si>
  <si>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</si>
  <si>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</si>
  <si>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</si>
  <si>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</si>
  <si>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</si>
  <si>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</si>
  <si>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</si>
  <si>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</si>
  <si>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</si>
  <si>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</si>
  <si>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</si>
  <si>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</si>
  <si>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</si>
  <si>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</si>
  <si>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</si>
  <si>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</si>
  <si>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</si>
  <si>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</si>
  <si>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</si>
  <si>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</si>
  <si>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</si>
  <si>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</si>
  <si>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</si>
  <si>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</si>
  <si>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</si>
  <si>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</si>
  <si>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</si>
  <si>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</si>
  <si>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</si>
  <si>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</si>
  <si>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</si>
  <si>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</si>
  <si>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</si>
  <si>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</si>
  <si>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</si>
  <si>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</si>
  <si>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</si>
  <si>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</si>
  <si>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</si>
  <si>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</si>
  <si>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</si>
  <si>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</si>
  <si>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</si>
  <si>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</si>
  <si>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</si>
  <si>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</si>
  <si>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</si>
  <si>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</si>
  <si>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</si>
  <si>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</si>
  <si>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</si>
  <si>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</si>
  <si>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</si>
  <si>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</si>
  <si>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</si>
  <si>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</si>
  <si>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</si>
  <si>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</si>
  <si>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</si>
  <si>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</si>
  <si>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</si>
  <si>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</si>
  <si>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</si>
  <si>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</si>
  <si>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</si>
  <si>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</si>
  <si>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</si>
  <si>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</si>
  <si>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</si>
  <si>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</si>
  <si>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</si>
  <si>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</si>
  <si>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</si>
  <si>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</si>
  <si>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</si>
  <si>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</si>
  <si>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</si>
  <si>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</si>
  <si>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</si>
  <si>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</si>
  <si>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</si>
  <si>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</si>
  <si>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</si>
  <si>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</si>
  <si>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</si>
  <si>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</si>
  <si>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</si>
  <si>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</si>
  <si>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</si>
  <si>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</si>
  <si>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</si>
  <si>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</si>
  <si>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</si>
  <si>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</si>
  <si>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</si>
  <si>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</si>
  <si>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</si>
  <si>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</si>
  <si>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</si>
  <si>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</si>
  <si>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</si>
  <si>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</si>
  <si>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</si>
  <si>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</si>
  <si>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</si>
  <si>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</si>
  <si>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</si>
  <si>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</si>
  <si>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</si>
  <si>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</si>
  <si>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</si>
  <si>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</si>
  <si>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</si>
  <si>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</si>
  <si>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</si>
  <si>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</si>
  <si>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</si>
  <si>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</si>
  <si>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</si>
  <si>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</si>
  <si>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</si>
  <si>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</si>
  <si>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</si>
  <si>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</si>
  <si>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</si>
  <si>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</si>
  <si>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</si>
  <si>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</si>
  <si>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</si>
  <si>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</si>
  <si>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</si>
  <si>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</si>
  <si>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</si>
  <si>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</si>
  <si>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</si>
  <si>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</si>
  <si>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</si>
  <si>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</si>
  <si>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</si>
  <si>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</si>
  <si>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</si>
  <si>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</si>
  <si>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</si>
  <si>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</si>
  <si>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</si>
  <si>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</si>
  <si>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</si>
  <si>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</si>
  <si>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</si>
  <si>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</si>
  <si>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</si>
  <si>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</si>
  <si>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</si>
  <si>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</si>
  <si>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</si>
  <si>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</si>
  <si>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</si>
  <si>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</si>
  <si>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</si>
  <si>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</si>
  <si>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</si>
  <si>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</si>
  <si>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</si>
  <si>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</si>
  <si>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</si>
  <si>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</si>
  <si>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</si>
  <si>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</si>
  <si>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</si>
  <si>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</si>
  <si>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</si>
  <si>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</si>
  <si>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</si>
  <si>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</si>
  <si>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</si>
  <si>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</si>
  <si>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</si>
  <si>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</si>
  <si>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</si>
  <si>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</si>
  <si>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</si>
  <si>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</si>
  <si>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</si>
  <si>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</si>
  <si>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</si>
  <si>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</si>
  <si>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</si>
  <si>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</si>
  <si>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</si>
  <si>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</si>
  <si>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</si>
  <si>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</si>
  <si>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</si>
  <si>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</si>
  <si>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</si>
  <si>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</si>
  <si>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</si>
  <si>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</si>
  <si>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</si>
  <si>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</si>
  <si>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</si>
  <si>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</si>
  <si>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</si>
  <si>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</si>
  <si>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</si>
  <si>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</si>
  <si>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</si>
  <si>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</si>
  <si>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</si>
  <si>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</si>
  <si>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</si>
  <si>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</si>
  <si>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</si>
  <si>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</si>
  <si>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</si>
  <si>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</si>
  <si>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</si>
  <si>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</si>
  <si>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</si>
  <si>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</si>
  <si>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</si>
  <si>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</si>
  <si>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</si>
  <si>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</si>
  <si>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</si>
  <si>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</si>
  <si>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</si>
  <si>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</si>
  <si>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</si>
  <si>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</si>
  <si>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</si>
  <si>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</si>
  <si>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</si>
  <si>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</si>
  <si>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</si>
  <si>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</si>
  <si>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</si>
  <si>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</si>
  <si>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</si>
  <si>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</si>
  <si>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</si>
  <si>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</si>
  <si>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</si>
  <si>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</si>
  <si>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</si>
  <si>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</si>
  <si>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</si>
  <si>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</si>
  <si>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</si>
  <si>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</si>
  <si>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</si>
  <si>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</si>
  <si>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</si>
  <si>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</si>
  <si>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</si>
  <si>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</si>
  <si>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</si>
  <si>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</si>
  <si>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</si>
  <si>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</si>
  <si>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</si>
  <si>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</si>
  <si>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</si>
  <si>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</si>
  <si>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</si>
  <si>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</si>
  <si>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</si>
  <si>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</si>
  <si>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</si>
  <si>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</si>
  <si>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</si>
  <si>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</si>
  <si>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</si>
  <si>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</si>
  <si>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</si>
  <si>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</si>
  <si>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</si>
  <si>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</si>
  <si>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</si>
  <si>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</si>
  <si>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</si>
  <si>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</si>
  <si>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</si>
  <si>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</si>
  <si>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</si>
  <si>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</si>
  <si>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</si>
  <si>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</si>
  <si>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</si>
  <si>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</si>
  <si>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</si>
  <si>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</si>
  <si>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</si>
  <si>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</si>
  <si>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</si>
  <si>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</si>
  <si>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</si>
  <si>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</si>
  <si>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</si>
  <si>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</si>
  <si>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</si>
  <si>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</si>
  <si>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</si>
  <si>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</si>
  <si>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</si>
  <si>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</si>
  <si>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</si>
  <si>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</si>
  <si>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</si>
  <si>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</si>
  <si>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</si>
  <si>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</si>
  <si>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</si>
  <si>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</si>
  <si>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</si>
  <si>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</si>
  <si>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</si>
  <si>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</si>
  <si>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</si>
  <si>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</si>
  <si>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</si>
  <si>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</si>
  <si>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</si>
  <si>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</si>
  <si>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</si>
  <si>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</si>
  <si>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</si>
  <si>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</si>
  <si>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</si>
  <si>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</si>
  <si>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</si>
  <si>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</si>
  <si>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</si>
  <si>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</si>
  <si>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</si>
  <si>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</si>
  <si>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</si>
  <si>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</si>
  <si>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</si>
  <si>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</si>
  <si>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</si>
  <si>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</si>
  <si>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</si>
  <si>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</si>
  <si>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</si>
  <si>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</si>
  <si>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</si>
  <si>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</si>
  <si>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</si>
  <si>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</si>
  <si>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</si>
  <si>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</si>
  <si>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</si>
  <si>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</si>
  <si>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</si>
  <si>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</si>
  <si>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</si>
  <si>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</si>
  <si>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</si>
  <si>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</si>
  <si>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</si>
  <si>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</si>
  <si>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</si>
  <si>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</si>
  <si>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</si>
  <si>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</si>
  <si>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</si>
  <si>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</si>
  <si>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</si>
  <si>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</si>
  <si>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</si>
  <si>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</si>
  <si>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</si>
  <si>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</si>
  <si>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</si>
  <si>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</si>
  <si>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</si>
  <si>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</si>
  <si>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</si>
  <si>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</si>
  <si>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</si>
  <si>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</si>
  <si>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</si>
  <si>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</si>
  <si>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</si>
  <si>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</si>
  <si>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</si>
  <si>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</si>
  <si>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</si>
  <si>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</si>
  <si>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</si>
  <si>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</si>
  <si>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</si>
  <si>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</si>
  <si>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</si>
  <si>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</si>
  <si>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</si>
  <si>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</si>
  <si>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</si>
  <si>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</si>
  <si>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</si>
  <si>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</si>
  <si>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</si>
  <si>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</si>
  <si>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</si>
  <si>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</si>
  <si>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</si>
  <si>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</si>
  <si>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</si>
  <si>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</si>
  <si>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</si>
  <si>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</si>
  <si>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</si>
  <si>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</si>
  <si>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</si>
  <si>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</si>
  <si>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</si>
  <si>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</si>
  <si>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</si>
  <si>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</si>
  <si>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</si>
  <si>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</si>
  <si>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</si>
  <si>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</si>
  <si>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</si>
  <si>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</si>
  <si>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</si>
  <si>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</si>
  <si>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</si>
  <si>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</si>
  <si>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</si>
  <si>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</si>
  <si>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</si>
  <si>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</si>
  <si>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</si>
  <si>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</si>
  <si>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</si>
  <si>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</si>
  <si>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</si>
  <si>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</si>
  <si>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</si>
  <si>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</si>
  <si>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</si>
  <si>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</si>
  <si>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</si>
  <si>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</si>
  <si>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</si>
  <si>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</si>
  <si>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</si>
  <si>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</si>
  <si>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</si>
  <si>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</si>
  <si>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</si>
  <si>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</si>
  <si>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</si>
  <si>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</si>
  <si>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</si>
  <si>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</si>
  <si>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</si>
  <si>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</si>
  <si>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</si>
  <si>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</si>
  <si>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</si>
  <si>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</si>
  <si>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</si>
  <si>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</si>
  <si>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</si>
  <si>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</si>
  <si>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</si>
  <si>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</si>
  <si>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</si>
  <si>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</si>
  <si>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</si>
  <si>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</si>
  <si>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</si>
  <si>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</si>
  <si>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</si>
  <si>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</si>
  <si>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</si>
  <si>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</si>
  <si>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</si>
  <si>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</si>
  <si>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</si>
  <si>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</si>
  <si>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</si>
  <si>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</si>
  <si>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</si>
  <si>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</si>
  <si>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</si>
  <si>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</si>
  <si>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</si>
  <si>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</si>
  <si>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</si>
  <si>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</si>
  <si>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</si>
  <si>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</si>
  <si>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</si>
  <si>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</si>
  <si>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</si>
  <si>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</si>
  <si>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</si>
  <si>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</si>
  <si>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</si>
  <si>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</si>
  <si>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</si>
  <si>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</si>
  <si>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</si>
  <si>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</si>
  <si>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</si>
  <si>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</si>
  <si>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</si>
  <si>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</si>
  <si>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</si>
  <si>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</si>
  <si>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</si>
  <si>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</si>
  <si>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</si>
  <si>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</si>
  <si>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</si>
  <si>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</si>
  <si>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</si>
  <si>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</si>
  <si>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</si>
  <si>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</si>
  <si>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</si>
  <si>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</si>
  <si>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</si>
  <si>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</si>
  <si>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</si>
  <si>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</si>
  <si>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</si>
  <si>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</si>
  <si>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</si>
  <si>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</si>
  <si>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</si>
  <si>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</si>
  <si>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</si>
  <si>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</si>
  <si>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</si>
  <si>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</si>
  <si>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</si>
  <si>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</si>
  <si>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</si>
  <si>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</si>
  <si>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</si>
  <si>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</si>
  <si>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</si>
  <si>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</si>
  <si>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</si>
  <si>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</si>
  <si>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</si>
  <si>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</si>
  <si>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</si>
  <si>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</si>
  <si>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</si>
  <si>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</si>
  <si>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</si>
  <si>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</si>
  <si>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</si>
  <si>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</si>
  <si>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</si>
  <si>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</si>
  <si>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</si>
  <si>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</si>
  <si>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</si>
  <si>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</si>
  <si>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</si>
  <si>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</si>
  <si>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</si>
  <si>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</si>
  <si>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</si>
  <si>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</si>
  <si>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</si>
  <si>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</si>
  <si>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</si>
  <si>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</si>
  <si>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</si>
  <si>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</si>
  <si>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</si>
  <si>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</si>
  <si>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</si>
  <si>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</si>
  <si>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</si>
  <si>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</si>
  <si>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</si>
  <si>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</si>
  <si>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</si>
  <si>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</si>
  <si>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</si>
  <si>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</si>
  <si>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</si>
  <si>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</si>
  <si>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</si>
  <si>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</si>
  <si>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</si>
  <si>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</si>
  <si>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</si>
  <si>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</si>
  <si>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</si>
  <si>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</si>
  <si>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</si>
  <si>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</si>
  <si>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</si>
  <si>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</si>
  <si>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</si>
  <si>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</si>
  <si>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</si>
  <si>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</si>
  <si>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</si>
  <si>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</si>
  <si>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</si>
  <si>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</si>
  <si>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</si>
  <si>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</si>
  <si>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</si>
  <si>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</si>
  <si>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</si>
  <si>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</si>
  <si>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</si>
  <si>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</si>
  <si>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</si>
  <si>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</si>
  <si>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</si>
  <si>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</si>
  <si>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</si>
  <si>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</si>
  <si>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</si>
  <si>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</si>
  <si>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</si>
  <si>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</si>
  <si>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</si>
  <si>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</si>
  <si>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</si>
  <si>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</si>
  <si>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</si>
  <si>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</si>
  <si>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</si>
  <si>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</si>
  <si>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</si>
  <si>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</si>
  <si>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</si>
  <si>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</si>
  <si>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</si>
  <si>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</si>
  <si>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</si>
  <si>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</si>
  <si>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</si>
  <si>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</si>
  <si>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</si>
  <si>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</si>
  <si>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</si>
  <si>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</si>
  <si>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</si>
  <si>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</si>
  <si>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</si>
  <si>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</si>
  <si>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</si>
  <si>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</si>
  <si>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</si>
  <si>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</si>
  <si>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</si>
  <si>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</si>
  <si>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</si>
  <si>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</si>
  <si>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</si>
  <si>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</si>
  <si>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</si>
  <si>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</si>
  <si>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</si>
  <si>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</si>
  <si>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</si>
  <si>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</si>
  <si>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</si>
  <si>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</si>
  <si>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</si>
  <si>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</si>
  <si>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</si>
  <si>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</si>
  <si>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</si>
  <si>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</si>
  <si>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</si>
  <si>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</si>
  <si>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</si>
  <si>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</si>
  <si>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</si>
  <si>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</si>
  <si>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</si>
  <si>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</si>
  <si>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</si>
  <si>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</si>
  <si>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</si>
  <si>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</si>
  <si>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</si>
  <si>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</si>
  <si>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</si>
  <si>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</si>
  <si>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</si>
  <si>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</si>
  <si>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</si>
  <si>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</si>
  <si>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</si>
  <si>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</si>
  <si>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</si>
  <si>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</si>
  <si>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</si>
  <si>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</si>
  <si>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</si>
  <si>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</si>
  <si>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</si>
  <si>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</si>
  <si>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</si>
  <si>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</si>
  <si>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</si>
  <si>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</si>
  <si>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</si>
  <si>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</si>
  <si>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</si>
  <si>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</si>
  <si>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</si>
  <si>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</si>
  <si>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</si>
  <si>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</si>
  <si>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</si>
  <si>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</si>
  <si>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</si>
  <si>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</si>
  <si>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</si>
  <si>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</si>
  <si>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</si>
  <si>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</si>
  <si>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</si>
  <si>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</si>
  <si>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</si>
  <si>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</si>
  <si>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</si>
  <si>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</si>
  <si>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</si>
  <si>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</si>
  <si>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</si>
  <si>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</si>
  <si>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</si>
  <si>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</si>
  <si>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</si>
  <si>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</si>
  <si>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</si>
  <si>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</si>
  <si>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</si>
  <si>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</si>
  <si>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</si>
  <si>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</si>
  <si>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</si>
  <si>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</si>
  <si>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</si>
  <si>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</si>
  <si>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</si>
  <si>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</si>
  <si>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</si>
  <si>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</si>
  <si>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</si>
  <si>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</si>
  <si>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</si>
  <si>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</si>
  <si>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</si>
  <si>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</si>
  <si>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</si>
  <si>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</si>
  <si>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</si>
  <si>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</si>
  <si>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</si>
  <si>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</si>
  <si>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</si>
  <si>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</si>
  <si>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</si>
  <si>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</si>
  <si>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</si>
  <si>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</si>
  <si>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</si>
  <si>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</si>
  <si>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</si>
  <si>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</si>
  <si>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</si>
  <si>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</si>
  <si>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</si>
  <si>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</si>
  <si>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</si>
  <si>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</si>
  <si>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</si>
  <si>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</si>
  <si>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</si>
  <si>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</si>
  <si>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</si>
  <si>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</si>
  <si>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</si>
  <si>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</si>
  <si>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</si>
  <si>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</si>
  <si>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</si>
  <si>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</si>
  <si>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</si>
  <si>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</si>
  <si>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</si>
  <si>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</si>
  <si>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</si>
  <si>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</si>
  <si>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</si>
  <si>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</si>
  <si>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</si>
  <si>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</si>
  <si>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</si>
  <si>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</si>
  <si>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</si>
  <si>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</si>
  <si>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</si>
  <si>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</si>
  <si>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</si>
  <si>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</si>
  <si>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</si>
  <si>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</si>
  <si>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</si>
  <si>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</si>
  <si>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</si>
  <si>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</si>
  <si>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</si>
  <si>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</si>
  <si>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</si>
  <si>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</si>
  <si>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</si>
  <si>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</si>
  <si>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</si>
  <si>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</si>
  <si>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</si>
  <si>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</si>
  <si>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</si>
  <si>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</si>
  <si>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</si>
  <si>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</si>
  <si>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</si>
  <si>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</si>
  <si>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</si>
  <si>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</si>
  <si>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</si>
  <si>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</si>
  <si>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</si>
  <si>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</si>
  <si>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</si>
  <si>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</si>
  <si>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</si>
  <si>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</si>
  <si>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</si>
  <si>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</si>
  <si>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</si>
  <si>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</si>
  <si>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</si>
  <si>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</si>
  <si>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</si>
  <si>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</si>
  <si>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</si>
  <si>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</si>
  <si>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</si>
  <si>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</si>
  <si>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</si>
  <si>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</si>
  <si>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</si>
  <si>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</si>
  <si>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</si>
  <si>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</si>
  <si>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</si>
  <si>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</si>
  <si>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</si>
  <si>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</si>
  <si>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</si>
  <si>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</si>
  <si>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</si>
  <si>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</si>
  <si>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</si>
  <si>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</si>
  <si>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</si>
  <si>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</si>
  <si>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</si>
  <si>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</si>
  <si>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</si>
  <si>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</si>
  <si>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</si>
  <si>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</si>
  <si>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</si>
  <si>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</si>
  <si>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</si>
  <si>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</si>
  <si>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</si>
  <si>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</si>
  <si>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</si>
  <si>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</si>
  <si>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</si>
  <si>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</si>
  <si>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</si>
  <si>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</si>
  <si>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</si>
  <si>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</si>
  <si>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</si>
  <si>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</si>
  <si>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</si>
  <si>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</si>
  <si>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</si>
  <si>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</si>
  <si>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</si>
  <si>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</si>
  <si>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</si>
  <si>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</si>
  <si>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</si>
  <si>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</si>
  <si>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</si>
  <si>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</si>
  <si>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</si>
  <si>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</si>
  <si>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</si>
  <si>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</si>
  <si>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</si>
  <si>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</si>
  <si>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</si>
  <si>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</si>
  <si>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</si>
  <si>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</si>
  <si>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</si>
  <si>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</si>
  <si>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</si>
  <si>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</si>
  <si>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</si>
  <si>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</si>
  <si>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</si>
  <si>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</si>
  <si>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</si>
  <si>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</si>
  <si>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</si>
  <si>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</si>
  <si>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</si>
  <si>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</si>
  <si>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</si>
  <si>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</si>
  <si>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</si>
  <si>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</si>
  <si>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</si>
  <si>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</si>
  <si>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</si>
  <si>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</si>
  <si>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</si>
  <si>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</si>
  <si>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</si>
  <si>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</si>
  <si>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</si>
  <si>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</si>
  <si>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</si>
  <si>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</si>
  <si>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</si>
  <si>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</si>
  <si>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</si>
  <si>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</si>
  <si>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</si>
  <si>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</si>
  <si>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</si>
  <si>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</si>
  <si>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</si>
  <si>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</si>
  <si>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</si>
  <si>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</si>
  <si>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</si>
  <si>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</si>
  <si>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</si>
  <si>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</si>
  <si>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</si>
  <si>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</si>
  <si>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</si>
  <si>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</si>
  <si>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</si>
  <si>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</si>
  <si>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</si>
  <si>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</si>
  <si>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</si>
  <si>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</si>
  <si>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</si>
  <si>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</si>
  <si>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</si>
  <si>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</si>
  <si>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</si>
  <si>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</si>
  <si>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</si>
  <si>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</si>
  <si>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</si>
  <si>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</si>
  <si>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</si>
  <si>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</si>
  <si>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</si>
  <si>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</si>
  <si>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</si>
  <si>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</si>
  <si>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</si>
  <si>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</si>
  <si>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</si>
  <si>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</si>
  <si>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</si>
  <si>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</si>
  <si>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</si>
  <si>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</si>
  <si>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</si>
  <si>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</si>
  <si>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</si>
  <si>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</si>
  <si>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</si>
  <si>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</si>
  <si>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</si>
  <si>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</si>
  <si>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</si>
  <si>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</si>
  <si>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</si>
  <si>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</si>
  <si>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</si>
  <si>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</si>
  <si>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</si>
  <si>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</si>
  <si>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</si>
  <si>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</si>
  <si>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</si>
  <si>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</si>
  <si>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</si>
  <si>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</si>
  <si>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</si>
  <si>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</si>
  <si>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</si>
  <si>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</si>
  <si>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</si>
  <si>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</si>
  <si>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</si>
  <si>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</si>
  <si>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</si>
  <si>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</si>
  <si>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</si>
  <si>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</si>
  <si>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</si>
  <si>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</si>
  <si>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</si>
  <si>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</si>
  <si>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</si>
  <si>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</si>
  <si>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</si>
  <si>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</si>
  <si>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</si>
  <si>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</si>
  <si>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</si>
  <si>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</si>
  <si>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</si>
  <si>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</si>
  <si>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</si>
  <si>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</si>
  <si>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</si>
  <si>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</si>
  <si>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</si>
  <si>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</si>
  <si>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</si>
  <si>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</si>
  <si>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</si>
  <si>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</si>
  <si>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</si>
  <si>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</si>
  <si>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</si>
  <si>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</si>
  <si>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</si>
  <si>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</si>
  <si>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</si>
  <si>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</si>
  <si>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</si>
  <si>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</si>
  <si>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</si>
  <si>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</si>
  <si>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</si>
  <si>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</si>
  <si>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</si>
  <si>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</si>
  <si>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</si>
  <si>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</si>
  <si>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</si>
  <si>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</si>
  <si>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</si>
  <si>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</si>
  <si>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</si>
  <si>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</si>
  <si>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</si>
  <si>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</si>
  <si>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</si>
  <si>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</si>
  <si>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</si>
  <si>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</si>
  <si>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</si>
  <si>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</si>
  <si>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</si>
  <si>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</si>
  <si>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</si>
  <si>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</si>
  <si>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</si>
  <si>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</si>
  <si>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</si>
  <si>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</si>
  <si>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</si>
  <si>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</si>
  <si>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</si>
  <si>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</si>
  <si>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</si>
  <si>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</si>
  <si>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</si>
  <si>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</si>
  <si>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</si>
  <si>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</si>
  <si>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</si>
  <si>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</si>
  <si>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</si>
  <si>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</si>
  <si>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</si>
  <si>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</si>
  <si>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</si>
  <si>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</si>
  <si>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</si>
  <si>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</si>
  <si>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</si>
  <si>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</si>
  <si>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</si>
  <si>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</si>
  <si>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</si>
  <si>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</si>
  <si>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</si>
  <si>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</si>
  <si>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</si>
  <si>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</si>
  <si>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</si>
  <si>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</si>
  <si>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</si>
  <si>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</si>
  <si>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</si>
  <si>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</si>
  <si>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</si>
  <si>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</si>
  <si>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</si>
  <si>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</si>
  <si>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</si>
  <si>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</si>
  <si>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</si>
  <si>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</si>
  <si>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</si>
  <si>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</si>
  <si>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</si>
  <si>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</si>
  <si>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</si>
  <si>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</si>
  <si>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</si>
  <si>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</si>
  <si>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</si>
  <si>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</si>
  <si>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</si>
  <si>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</si>
  <si>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</si>
  <si>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</si>
  <si>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</si>
  <si>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</si>
  <si>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</si>
  <si>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</si>
  <si>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</si>
  <si>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</si>
  <si>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</si>
  <si>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</si>
  <si>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</si>
  <si>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</si>
  <si>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</si>
  <si>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</si>
  <si>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</si>
  <si>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</si>
  <si>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</si>
  <si>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</si>
  <si>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</si>
  <si>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</si>
  <si>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</si>
  <si>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</si>
  <si>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</si>
  <si>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</si>
  <si>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</si>
  <si>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</si>
  <si>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</si>
  <si>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</si>
  <si>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</si>
  <si>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</si>
  <si>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</si>
  <si>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</si>
  <si>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</si>
  <si>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</si>
  <si>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</si>
  <si>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</si>
  <si>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</si>
  <si>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</si>
  <si>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</si>
  <si>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</si>
  <si>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</si>
  <si>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</si>
  <si>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</si>
  <si>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</si>
  <si>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</si>
  <si>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</si>
  <si>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</si>
  <si>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</si>
  <si>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</si>
  <si>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</si>
  <si>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</si>
  <si>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</si>
  <si>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</si>
  <si>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</si>
  <si>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</si>
  <si>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</si>
  <si>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</si>
  <si>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</si>
  <si>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</si>
  <si>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</si>
  <si>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</si>
  <si>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</si>
  <si>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</si>
  <si>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</si>
  <si>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</si>
  <si>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</si>
  <si>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</si>
  <si>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</si>
  <si>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</si>
  <si>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</si>
  <si>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</si>
  <si>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</si>
  <si>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</si>
  <si>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</si>
  <si>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</si>
  <si>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</si>
  <si>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</si>
  <si>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</si>
  <si>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</si>
  <si>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</si>
  <si>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</si>
  <si>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</si>
  <si>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</si>
  <si>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</si>
  <si>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</si>
  <si>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</si>
  <si>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</si>
  <si>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</si>
  <si>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</si>
  <si>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</si>
  <si>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</si>
  <si>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</si>
  <si>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</si>
  <si>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</si>
  <si>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</si>
  <si>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</si>
  <si>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</si>
  <si>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</si>
  <si>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</si>
  <si>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</si>
  <si>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</si>
  <si>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</si>
  <si>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</si>
  <si>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</si>
  <si>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</si>
  <si>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</si>
  <si>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</si>
  <si>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</si>
  <si>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</si>
  <si>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</si>
  <si>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</si>
  <si>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</si>
  <si>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</si>
  <si>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</si>
  <si>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</si>
  <si>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</si>
  <si>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</si>
  <si>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</si>
  <si>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</si>
  <si>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</si>
  <si>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</si>
  <si>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</si>
  <si>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</si>
  <si>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</si>
  <si>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</si>
  <si>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</si>
  <si>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</si>
  <si>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</si>
  <si>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</si>
  <si>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</si>
  <si>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</si>
  <si>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</si>
  <si>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</si>
  <si>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</si>
  <si>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</si>
  <si>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</si>
  <si>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</si>
  <si>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</si>
  <si>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</si>
  <si>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</si>
  <si>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</si>
  <si>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</si>
  <si>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</si>
  <si>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</si>
  <si>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</si>
  <si>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</si>
  <si>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</si>
  <si>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</si>
  <si>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</si>
  <si>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</si>
  <si>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</si>
  <si>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</si>
  <si>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</si>
  <si>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</si>
  <si>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</si>
  <si>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</si>
  <si>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</si>
  <si>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</si>
  <si>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</si>
  <si>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</si>
  <si>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</si>
  <si>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</si>
  <si>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</si>
  <si>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</si>
  <si>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</si>
  <si>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</si>
  <si>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</si>
  <si>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</si>
  <si>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</si>
  <si>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</si>
  <si>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</si>
  <si>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</si>
  <si>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</si>
  <si>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</si>
  <si>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</si>
  <si>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</si>
  <si>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</si>
  <si>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</si>
  <si>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</si>
  <si>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</si>
  <si>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</si>
  <si>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</si>
  <si>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</si>
  <si>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</si>
  <si>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</si>
  <si>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</si>
  <si>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</si>
  <si>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</si>
  <si>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</si>
  <si>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</si>
  <si>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</si>
  <si>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</si>
  <si>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</si>
  <si>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</si>
  <si>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</si>
  <si>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</si>
  <si>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</si>
  <si>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</si>
  <si>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</si>
  <si>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</si>
  <si>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</si>
  <si>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</si>
  <si>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</si>
  <si>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</si>
  <si>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</si>
  <si>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</si>
  <si>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</si>
  <si>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</si>
  <si>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</si>
  <si>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</si>
  <si>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</si>
  <si>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</si>
  <si>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</si>
  <si>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</si>
  <si>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</si>
  <si>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</si>
  <si>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</si>
  <si>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</si>
  <si>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</si>
  <si>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</si>
  <si>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</si>
  <si>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</si>
  <si>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</si>
  <si>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</si>
  <si>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</si>
  <si>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</si>
  <si>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</si>
  <si>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</si>
  <si>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</si>
  <si>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</si>
  <si>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</si>
  <si>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</si>
  <si>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</si>
  <si>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</si>
  <si>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</si>
  <si>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</si>
  <si>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</si>
  <si>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</si>
  <si>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</si>
  <si>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</si>
  <si>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</si>
  <si>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</si>
  <si>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</si>
  <si>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</si>
  <si>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</si>
  <si>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</si>
  <si>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</si>
  <si>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</si>
  <si>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</si>
  <si>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</si>
  <si>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</si>
  <si>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</si>
  <si>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</si>
  <si>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</si>
  <si>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</si>
  <si>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</si>
  <si>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</si>
  <si>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</si>
  <si>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</si>
  <si>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</si>
  <si>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</si>
  <si>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</si>
  <si>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</si>
  <si>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</si>
  <si>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</si>
  <si>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</si>
  <si>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</si>
  <si>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</si>
  <si>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</si>
  <si>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</si>
  <si>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</si>
  <si>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</si>
  <si>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</si>
  <si>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</si>
  <si>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</si>
  <si>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</si>
  <si>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</si>
  <si>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</si>
  <si>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</si>
  <si>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</si>
  <si>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</si>
  <si>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</si>
  <si>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</si>
  <si>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</si>
  <si>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</si>
  <si>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</si>
  <si>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</si>
  <si>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</si>
  <si>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</si>
  <si>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</si>
  <si>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</si>
  <si>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</si>
  <si>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</si>
  <si>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</si>
  <si>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</si>
  <si>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</si>
  <si>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</si>
  <si>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</si>
  <si>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</si>
  <si>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</si>
  <si>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</si>
  <si>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</si>
  <si>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</si>
  <si>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</si>
  <si>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</si>
  <si>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</si>
  <si>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</si>
  <si>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</si>
  <si>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</si>
  <si>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</si>
  <si>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</si>
  <si>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</si>
  <si>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</si>
  <si>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</si>
  <si>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</si>
  <si>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</si>
  <si>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</si>
  <si>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</si>
  <si>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</si>
  <si>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</si>
  <si>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</si>
  <si>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</si>
  <si>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</si>
  <si>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</si>
  <si>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</si>
  <si>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</si>
  <si>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</si>
  <si>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</si>
  <si>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</si>
  <si>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</si>
  <si>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</si>
  <si>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</si>
  <si>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</si>
  <si>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</si>
  <si>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</si>
  <si>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</si>
  <si>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</si>
  <si>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</si>
  <si>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</si>
  <si>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</si>
  <si>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</si>
  <si>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</si>
  <si>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</si>
  <si>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</si>
  <si>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</si>
  <si>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</si>
  <si>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</si>
  <si>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</si>
  <si>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</si>
  <si>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</si>
  <si>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</si>
  <si>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</si>
  <si>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</si>
  <si>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</si>
  <si>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</si>
  <si>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</si>
  <si>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</si>
  <si>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</si>
  <si>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</si>
  <si>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</si>
  <si>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</si>
  <si>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</si>
  <si>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</si>
  <si>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</si>
  <si>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</si>
  <si>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</si>
  <si>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</si>
  <si>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</si>
  <si>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</si>
  <si>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</si>
  <si>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</si>
  <si>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</si>
  <si>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</si>
  <si>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</si>
  <si>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</si>
  <si>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</si>
  <si>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</si>
  <si>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</si>
  <si>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</si>
  <si>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</si>
  <si>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</si>
  <si>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</si>
  <si>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</si>
  <si>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</si>
  <si>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</si>
  <si>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</si>
  <si>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</si>
  <si>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</si>
  <si>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</si>
  <si>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</si>
  <si>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</si>
  <si>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</si>
  <si>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</si>
  <si>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</si>
  <si>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</si>
  <si>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</si>
  <si>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</si>
  <si>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</si>
  <si>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</si>
  <si>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</si>
  <si>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</si>
  <si>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</si>
  <si>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</si>
  <si>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</si>
  <si>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</si>
  <si>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</si>
  <si>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</si>
  <si>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</si>
  <si>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</si>
  <si>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</si>
  <si>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</si>
  <si>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</si>
  <si>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</si>
  <si>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</si>
  <si>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</si>
  <si>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</si>
  <si>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</si>
  <si>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</si>
  <si>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</si>
  <si>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</si>
  <si>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</si>
  <si>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</si>
  <si>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</si>
  <si>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</si>
  <si>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</si>
  <si>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</si>
  <si>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</si>
  <si>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</si>
  <si>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</si>
  <si>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</si>
  <si>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</si>
  <si>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</si>
  <si>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</si>
  <si>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</si>
  <si>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</si>
  <si>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</si>
  <si>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</si>
  <si>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</si>
  <si>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</si>
  <si>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</si>
  <si>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</si>
  <si>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</si>
  <si>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</si>
  <si>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</si>
  <si>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</si>
  <si>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</si>
  <si>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</si>
  <si>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</si>
  <si>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</si>
  <si>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</si>
  <si>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</si>
  <si>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</si>
  <si>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</si>
  <si>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</si>
  <si>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</si>
  <si>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</si>
  <si>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</si>
  <si>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</si>
  <si>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</si>
  <si>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</si>
  <si>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</si>
  <si>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</si>
  <si>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</si>
  <si>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</si>
  <si>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</si>
  <si>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</si>
  <si>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</si>
  <si>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</si>
  <si>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</si>
  <si>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</si>
  <si>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</si>
  <si>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</si>
  <si>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</si>
  <si>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</si>
  <si>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</si>
  <si>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</si>
  <si>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</si>
  <si>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</si>
  <si>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</si>
  <si>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</si>
  <si>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</si>
  <si>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</si>
  <si>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</si>
  <si>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</si>
  <si>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</si>
  <si>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</si>
  <si>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</si>
  <si>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</si>
  <si>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</si>
  <si>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</si>
  <si>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</si>
  <si>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</si>
  <si>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</si>
  <si>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</si>
  <si>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</si>
  <si>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</si>
  <si>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</si>
  <si>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</si>
  <si>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</si>
  <si>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</si>
  <si>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</si>
  <si>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</si>
  <si>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</si>
  <si>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</si>
  <si>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</si>
  <si>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</si>
  <si>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</si>
  <si>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</si>
  <si>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</si>
  <si>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</si>
  <si>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</si>
  <si>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</si>
  <si>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</si>
  <si>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</si>
  <si>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</si>
  <si>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</si>
  <si>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</si>
  <si>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</si>
  <si>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</si>
  <si>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</si>
  <si>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</si>
  <si>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</si>
  <si>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</si>
  <si>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</si>
  <si>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</si>
  <si>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</si>
  <si>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</si>
  <si>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</si>
  <si>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</si>
  <si>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</si>
  <si>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</si>
  <si>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</si>
  <si>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</si>
  <si>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</si>
  <si>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</si>
  <si>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</si>
  <si>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</si>
  <si>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</si>
  <si>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</si>
  <si>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</si>
  <si>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</si>
  <si>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</si>
  <si>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</si>
  <si>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</si>
  <si>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</si>
  <si>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</si>
  <si>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</si>
  <si>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</si>
  <si>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</si>
  <si>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</si>
  <si>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</si>
  <si>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</si>
  <si>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</si>
  <si>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</si>
  <si>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</si>
  <si>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</si>
  <si>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</si>
  <si>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</si>
  <si>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</si>
  <si>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</si>
  <si>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</si>
  <si>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</si>
  <si>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</si>
  <si>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</si>
  <si>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</si>
  <si>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</si>
  <si>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</si>
  <si>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</si>
  <si>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</si>
  <si>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</si>
  <si>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</si>
  <si>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</si>
  <si>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</si>
  <si>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</si>
  <si>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</si>
  <si>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</si>
  <si>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</si>
  <si>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</si>
  <si>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</si>
  <si>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</si>
  <si>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</si>
  <si>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</si>
  <si>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</si>
  <si>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</si>
  <si>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</si>
  <si>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</si>
  <si>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</si>
  <si>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</si>
  <si>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</si>
  <si>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</si>
  <si>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</si>
  <si>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</si>
  <si>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</si>
  <si>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</si>
  <si>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</si>
  <si>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</si>
  <si>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</si>
  <si>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</si>
  <si>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</si>
  <si>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</si>
  <si>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</si>
  <si>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</si>
  <si>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</si>
  <si>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</si>
  <si>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</si>
  <si>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</si>
  <si>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</si>
  <si>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</si>
  <si>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</si>
  <si>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</si>
  <si>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</si>
  <si>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</si>
  <si>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</si>
  <si>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</si>
  <si>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</si>
  <si>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</si>
  <si>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</si>
  <si>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</si>
  <si>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</si>
  <si>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</si>
  <si>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</si>
  <si>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</si>
  <si>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</si>
  <si>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</si>
  <si>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</si>
  <si>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</si>
  <si>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</si>
  <si>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</si>
  <si>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</si>
  <si>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</si>
  <si>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</si>
  <si>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</si>
  <si>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</si>
  <si>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</si>
  <si>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</si>
  <si>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</si>
  <si>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</si>
  <si>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</si>
  <si>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</si>
  <si>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</si>
  <si>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</si>
  <si>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</si>
  <si>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</si>
  <si>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</si>
  <si>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</si>
  <si>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</si>
  <si>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</si>
  <si>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</si>
  <si>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</si>
  <si>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</si>
  <si>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</si>
  <si>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</si>
  <si>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</si>
  <si>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</si>
  <si>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</si>
  <si>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</si>
  <si>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</si>
  <si>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</si>
  <si>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</si>
  <si>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</si>
  <si>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</si>
  <si>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</si>
  <si>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</si>
  <si>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</si>
  <si>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</si>
  <si>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</si>
  <si>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</si>
  <si>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</si>
  <si>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</si>
  <si>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</si>
  <si>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</si>
  <si>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</si>
  <si>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</si>
  <si>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</si>
  <si>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</si>
  <si>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</si>
  <si>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</si>
  <si>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</si>
  <si>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</si>
  <si>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</si>
  <si>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</si>
  <si>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</si>
  <si>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</si>
  <si>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</si>
  <si>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</si>
  <si>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</si>
  <si>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</si>
  <si>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</si>
  <si>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</si>
  <si>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</si>
  <si>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</si>
  <si>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</si>
  <si>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</si>
  <si>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</si>
  <si>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</si>
  <si>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</si>
  <si>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</si>
  <si>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</si>
  <si>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</si>
  <si>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</si>
  <si>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</si>
  <si>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</si>
  <si>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</si>
  <si>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</si>
  <si>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</si>
  <si>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</si>
  <si>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</si>
  <si>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</si>
  <si>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</si>
  <si>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</si>
  <si>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</si>
  <si>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</si>
  <si>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</si>
  <si>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</si>
  <si>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</si>
  <si>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</si>
  <si>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</si>
  <si>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</si>
  <si>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</si>
  <si>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</si>
  <si>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</si>
  <si>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</si>
  <si>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</si>
  <si>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</si>
  <si>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</si>
  <si>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</si>
  <si>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</si>
  <si>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</si>
  <si>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</si>
  <si>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</si>
  <si>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</si>
  <si>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</si>
  <si>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</si>
  <si>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</si>
  <si>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</si>
  <si>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</si>
  <si>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</si>
  <si>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</si>
  <si>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</si>
  <si>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</si>
  <si>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</si>
  <si>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</si>
  <si>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</si>
  <si>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</si>
  <si>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</si>
  <si>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</si>
  <si>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</si>
  <si>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</si>
  <si>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</si>
  <si>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</si>
  <si>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</si>
  <si>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</si>
  <si>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</si>
  <si>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</si>
  <si>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</si>
  <si>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</si>
  <si>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</si>
  <si>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</si>
  <si>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</si>
  <si>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</si>
  <si>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</si>
  <si>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</si>
  <si>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</si>
  <si>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</si>
  <si>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</si>
  <si>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</si>
  <si>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</si>
  <si>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</si>
  <si>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</si>
  <si>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</si>
  <si>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</si>
  <si>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</si>
  <si>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</si>
  <si>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</si>
  <si>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</si>
  <si>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</si>
  <si>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</si>
  <si>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</si>
  <si>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</si>
  <si>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</si>
  <si>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</si>
  <si>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</si>
  <si>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</si>
  <si>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</si>
  <si>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</si>
  <si>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</si>
  <si>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</si>
  <si>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</si>
  <si>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</si>
  <si>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</si>
  <si>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</si>
  <si>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</si>
  <si>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</si>
  <si>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</si>
  <si>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</si>
  <si>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</si>
  <si>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</si>
  <si>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</si>
  <si>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</si>
  <si>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</si>
  <si>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</si>
  <si>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</si>
  <si>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</si>
  <si>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</si>
  <si>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</si>
  <si>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</si>
  <si>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</si>
  <si>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</si>
  <si>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</si>
  <si>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</si>
  <si>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</si>
  <si>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</si>
  <si>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</si>
  <si>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</si>
  <si>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</si>
  <si>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</si>
  <si>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</si>
  <si>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</si>
  <si>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</si>
  <si>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</si>
  <si>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</si>
  <si>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</si>
  <si>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</si>
  <si>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</si>
  <si>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</si>
  <si>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</si>
  <si>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</si>
  <si>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</si>
  <si>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</si>
  <si>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</si>
  <si>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</si>
  <si>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</si>
  <si>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</si>
  <si>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</si>
  <si>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</si>
  <si>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</si>
  <si>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</si>
  <si>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</si>
  <si>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</si>
  <si>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</si>
  <si>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</si>
  <si>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</si>
  <si>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</si>
  <si>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</si>
  <si>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</si>
  <si>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</si>
  <si>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</si>
  <si>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</si>
  <si>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</si>
  <si>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</si>
  <si>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</si>
  <si>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</si>
  <si>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</si>
  <si>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</si>
  <si>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</si>
  <si>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</si>
  <si>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</si>
  <si>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</si>
  <si>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</si>
  <si>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</si>
  <si>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</si>
  <si>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</si>
  <si>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</si>
  <si>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</si>
  <si>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</si>
  <si>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</si>
  <si>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</si>
  <si>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</si>
  <si>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</si>
  <si>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</si>
  <si>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</si>
  <si>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</si>
  <si>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</si>
  <si>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</si>
  <si>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</si>
  <si>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</si>
  <si>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</si>
  <si>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</si>
  <si>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</si>
  <si>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</si>
  <si>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</si>
  <si>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</si>
  <si>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</si>
  <si>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</si>
  <si>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</si>
  <si>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</si>
  <si>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</si>
  <si>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</si>
  <si>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</si>
  <si>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</si>
  <si>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</si>
  <si>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</si>
  <si>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</si>
  <si>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</si>
  <si>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</si>
  <si>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</si>
  <si>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</si>
  <si>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</si>
  <si>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</si>
  <si>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</si>
  <si>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</si>
  <si>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</si>
  <si>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</si>
  <si>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</si>
  <si>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</si>
  <si>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</si>
  <si>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</si>
  <si>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</si>
  <si>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</si>
  <si>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</si>
  <si>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</si>
  <si>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</si>
  <si>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</si>
  <si>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</si>
  <si>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</si>
  <si>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</si>
  <si>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</si>
  <si>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</si>
  <si>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</si>
  <si>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</si>
  <si>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</si>
  <si>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</si>
  <si>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</si>
  <si>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</si>
  <si>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</si>
  <si>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</si>
  <si>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</si>
  <si>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</si>
  <si>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</si>
  <si>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</si>
  <si>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</si>
  <si>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</si>
  <si>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</si>
  <si>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</si>
  <si>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</si>
  <si>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</si>
  <si>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</si>
  <si>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</si>
  <si>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</si>
  <si>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</si>
  <si>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</si>
  <si>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</si>
  <si>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</si>
  <si>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</si>
  <si>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</si>
  <si>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</si>
  <si>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</si>
  <si>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</si>
  <si>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</si>
  <si>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</si>
  <si>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</si>
  <si>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</si>
  <si>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</si>
  <si>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</si>
  <si>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</si>
  <si>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</si>
  <si>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</si>
  <si>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</si>
  <si>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</si>
  <si>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</si>
  <si>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</si>
  <si>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</si>
  <si>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</si>
  <si>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</si>
  <si>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</si>
  <si>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</si>
  <si>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</si>
  <si>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</si>
  <si>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</si>
  <si>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</si>
  <si>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</si>
  <si>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</si>
  <si>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</si>
  <si>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</si>
  <si>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</si>
  <si>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</si>
  <si>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</si>
  <si>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</si>
  <si>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</si>
  <si>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</si>
  <si>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</si>
  <si>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</si>
  <si>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</si>
  <si>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</si>
  <si>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</si>
  <si>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</si>
  <si>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</si>
  <si>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</si>
  <si>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</si>
  <si>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</si>
  <si>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</si>
  <si>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</si>
  <si>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</si>
  <si>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</si>
  <si>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</si>
  <si>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</si>
  <si>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</si>
  <si>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</si>
  <si>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</si>
  <si>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</si>
  <si>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</si>
  <si>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</si>
  <si>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</si>
  <si>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</si>
  <si>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</si>
  <si>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</si>
  <si>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</si>
  <si>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</si>
  <si>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</si>
  <si>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</si>
  <si>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</si>
  <si>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</si>
  <si>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</si>
  <si>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</si>
  <si>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</si>
  <si>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</si>
  <si>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</si>
  <si>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</si>
  <si>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</si>
  <si>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</si>
  <si>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</si>
  <si>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</si>
  <si>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</si>
  <si>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</si>
  <si>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</si>
  <si>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</si>
  <si>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</si>
  <si>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</si>
  <si>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</si>
  <si>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</si>
  <si>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</si>
  <si>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</si>
  <si>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</si>
  <si>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</si>
  <si>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</si>
  <si>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</si>
  <si>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</si>
  <si>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</si>
  <si>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</si>
  <si>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</si>
  <si>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</si>
  <si>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</si>
  <si>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</si>
  <si>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</si>
  <si>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</si>
  <si>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</si>
  <si>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</si>
  <si>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</si>
  <si>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</si>
  <si>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</si>
  <si>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</si>
  <si>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</si>
  <si>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</si>
  <si>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</si>
  <si>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</si>
  <si>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</si>
  <si>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</si>
  <si>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</si>
  <si>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</si>
  <si>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</si>
  <si>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</si>
  <si>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</si>
  <si>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</si>
  <si>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</si>
  <si>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</si>
  <si>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</si>
  <si>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</si>
  <si>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</si>
  <si>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</si>
  <si>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</si>
  <si>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</si>
  <si>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</si>
  <si>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</si>
  <si>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</si>
  <si>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</si>
  <si>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</si>
  <si>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</si>
  <si>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</si>
  <si>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</si>
  <si>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</si>
  <si>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</si>
  <si>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</si>
  <si>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</si>
  <si>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</si>
  <si>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</si>
  <si>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</si>
  <si>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</si>
  <si>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</si>
  <si>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</si>
  <si>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</si>
  <si>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</si>
  <si>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</si>
  <si>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</si>
  <si>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</si>
  <si>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</si>
  <si>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</si>
  <si>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</si>
  <si>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</si>
  <si>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</si>
  <si>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</si>
  <si>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</si>
  <si>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</si>
  <si>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</si>
  <si>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</si>
  <si>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</si>
  <si>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</si>
  <si>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</si>
  <si>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</si>
  <si>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</si>
  <si>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</si>
  <si>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</si>
  <si>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</si>
  <si>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</si>
  <si>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</si>
  <si>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</si>
  <si>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</si>
  <si>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</si>
  <si>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</si>
  <si>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</si>
  <si>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</si>
  <si>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</si>
  <si>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</si>
  <si>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</si>
  <si>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</si>
  <si>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</si>
  <si>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</si>
  <si>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</si>
  <si>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</si>
  <si>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</si>
  <si>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</si>
  <si>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</si>
  <si>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</si>
  <si>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</si>
  <si>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</si>
  <si>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</si>
  <si>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</si>
  <si>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</si>
  <si>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</si>
  <si>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</si>
  <si>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</si>
  <si>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</si>
  <si>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</si>
  <si>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</si>
  <si>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</si>
  <si>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</si>
  <si>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</si>
  <si>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</si>
  <si>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</si>
  <si>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</si>
  <si>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</si>
  <si>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</si>
  <si>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</si>
  <si>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</si>
  <si>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</si>
  <si>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</si>
  <si>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</si>
  <si>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</si>
  <si>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</si>
  <si>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</si>
  <si>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</si>
  <si>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</si>
  <si>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</si>
  <si>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</si>
  <si>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</si>
  <si>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</si>
  <si>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</si>
  <si>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</si>
  <si>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</si>
  <si>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</si>
  <si>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</si>
  <si>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</si>
  <si>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</si>
  <si>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</si>
  <si>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</si>
  <si>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</si>
  <si>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</si>
  <si>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</si>
  <si>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</si>
  <si>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</si>
  <si>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</si>
  <si>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</si>
  <si>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</si>
  <si>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</si>
  <si>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</si>
  <si>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</si>
  <si>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</si>
  <si>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</si>
  <si>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</si>
  <si>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</si>
  <si>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</si>
  <si>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</si>
  <si>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</si>
  <si>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</si>
  <si>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</si>
  <si>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</si>
  <si>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</si>
  <si>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</si>
  <si>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</si>
  <si>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</si>
  <si>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</si>
  <si>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</si>
  <si>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</si>
  <si>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</si>
  <si>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</si>
  <si>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</si>
  <si>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</si>
  <si>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</si>
  <si>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</si>
  <si>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</si>
  <si>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</si>
  <si>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</si>
  <si>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</si>
  <si>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</si>
  <si>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</si>
  <si>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</si>
  <si>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</si>
  <si>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</si>
  <si>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</si>
  <si>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</si>
  <si>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</si>
  <si>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</si>
  <si>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</si>
  <si>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</si>
  <si>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</si>
  <si>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</si>
  <si>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</si>
  <si>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</si>
  <si>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</si>
  <si>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</si>
  <si>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</si>
  <si>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</si>
  <si>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</si>
  <si>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</si>
  <si>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</si>
  <si>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</si>
  <si>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</si>
  <si>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</si>
  <si>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</si>
  <si>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</si>
  <si>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</si>
  <si>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</si>
  <si>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</si>
  <si>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</si>
  <si>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</si>
  <si>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</si>
  <si>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</si>
  <si>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</si>
  <si>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</si>
  <si>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</si>
  <si>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</si>
  <si>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</si>
  <si>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</si>
  <si>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</si>
  <si>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</si>
  <si>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</si>
  <si>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</si>
  <si>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</si>
  <si>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</si>
  <si>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</si>
  <si>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</si>
  <si>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</si>
  <si>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</si>
  <si>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</si>
  <si>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</si>
  <si>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</si>
  <si>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</si>
  <si>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</si>
  <si>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</si>
  <si>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</si>
  <si>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</si>
  <si>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</si>
  <si>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</si>
  <si>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</si>
  <si>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</si>
  <si>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</si>
  <si>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</si>
  <si>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</si>
  <si>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</si>
  <si>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</si>
  <si>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</si>
  <si>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</si>
  <si>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</si>
  <si>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</si>
  <si>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</si>
  <si>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</si>
  <si>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</si>
  <si>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</si>
  <si>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</si>
  <si>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</si>
  <si>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</si>
  <si>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</si>
  <si>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</si>
  <si>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</si>
  <si>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</si>
  <si>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</si>
  <si>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</si>
  <si>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</si>
  <si>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</si>
  <si>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</si>
  <si>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</si>
  <si>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</si>
  <si>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</si>
  <si>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</si>
  <si>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</si>
  <si>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</si>
  <si>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</si>
  <si>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</si>
  <si>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</si>
  <si>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</si>
  <si>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</si>
  <si>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</si>
  <si>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</si>
  <si>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</si>
  <si>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</si>
  <si>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</si>
  <si>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</si>
  <si>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</si>
  <si>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</si>
  <si>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</si>
  <si>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</si>
  <si>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</si>
  <si>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</si>
  <si>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</si>
  <si>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</si>
  <si>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</si>
  <si>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</si>
  <si>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</si>
  <si>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</si>
  <si>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</si>
  <si>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</si>
  <si>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</si>
  <si>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</si>
  <si>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</si>
  <si>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</si>
  <si>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</si>
  <si>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</si>
  <si>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</si>
  <si>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</si>
  <si>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</si>
  <si>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</si>
  <si>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</si>
  <si>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</si>
  <si>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</si>
  <si>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</si>
  <si>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</si>
  <si>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</si>
  <si>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</si>
  <si>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</si>
  <si>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</si>
  <si>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</si>
  <si>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</si>
  <si>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</si>
  <si>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</si>
  <si>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</si>
  <si>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</si>
  <si>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</si>
  <si>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</si>
  <si>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</si>
  <si>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</si>
  <si>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</si>
  <si>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</si>
  <si>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</si>
  <si>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</si>
  <si>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</si>
  <si>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</si>
  <si>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</si>
  <si>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</si>
  <si>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</si>
  <si>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</si>
  <si>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</si>
  <si>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</si>
  <si>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</si>
  <si>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</si>
  <si>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</si>
  <si>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</si>
  <si>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</si>
  <si>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</si>
  <si>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</si>
  <si>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</si>
  <si>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</si>
  <si>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</si>
  <si>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</si>
  <si>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</si>
  <si>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</si>
  <si>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</si>
  <si>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</si>
  <si>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</si>
  <si>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</si>
  <si>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</si>
  <si>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</si>
  <si>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</si>
  <si>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</si>
  <si>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</si>
  <si>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</si>
  <si>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</si>
  <si>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</si>
  <si>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</si>
  <si>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</si>
  <si>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</si>
  <si>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</si>
  <si>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</si>
  <si>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</si>
  <si>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</si>
  <si>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</si>
  <si>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</si>
  <si>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</si>
  <si>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</si>
  <si>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</si>
  <si>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</si>
  <si>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</si>
  <si>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</si>
  <si>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</si>
  <si>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</si>
  <si>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</si>
  <si>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</si>
  <si>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</si>
  <si>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</si>
  <si>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</si>
  <si>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</si>
  <si>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</si>
  <si>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</si>
  <si>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</si>
  <si>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</si>
  <si>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</si>
  <si>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</si>
  <si>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</si>
  <si>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</si>
  <si>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</si>
  <si>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</si>
  <si>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</si>
  <si>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</si>
  <si>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</si>
  <si>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</si>
  <si>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</si>
  <si>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</si>
  <si>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</si>
  <si>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</si>
  <si>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</si>
  <si>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</si>
  <si>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</si>
  <si>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</si>
  <si>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</si>
  <si>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</si>
  <si>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</si>
  <si>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</si>
  <si>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</si>
  <si>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</si>
  <si>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</si>
  <si>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</si>
  <si>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</si>
  <si>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</si>
  <si>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</si>
  <si>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</si>
  <si>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</si>
  <si>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</si>
  <si>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</si>
  <si>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</si>
  <si>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</si>
  <si>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</si>
  <si>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</si>
  <si>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</si>
  <si>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</si>
  <si>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</si>
  <si>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</si>
  <si>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</si>
  <si>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</si>
  <si>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</si>
  <si>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</si>
  <si>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</si>
  <si>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</si>
  <si>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</si>
  <si>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</si>
  <si>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</si>
  <si>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</si>
  <si>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</si>
  <si>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</si>
  <si>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</si>
  <si>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</si>
  <si>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</si>
  <si>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</si>
  <si>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</si>
  <si>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</si>
  <si>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</si>
  <si>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</si>
  <si>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</si>
  <si>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</si>
  <si>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</si>
  <si>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</si>
  <si>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</si>
  <si>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</si>
  <si>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</si>
  <si>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</si>
  <si>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</si>
  <si>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</si>
  <si>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</si>
  <si>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</si>
  <si>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</si>
  <si>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</si>
  <si>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</si>
  <si>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</si>
  <si>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</si>
  <si>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</si>
  <si>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</si>
  <si>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</si>
  <si>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</si>
  <si>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</si>
  <si>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</si>
  <si>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</si>
  <si>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</si>
  <si>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</si>
  <si>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</si>
  <si>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</si>
  <si>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</si>
  <si>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</si>
  <si>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</si>
  <si>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</si>
  <si>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</si>
  <si>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</si>
  <si>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</si>
  <si>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</si>
  <si>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</si>
  <si>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</si>
  <si>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</si>
  <si>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</si>
  <si>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</si>
  <si>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</si>
  <si>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</si>
  <si>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</si>
  <si>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</si>
  <si>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</si>
  <si>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</si>
  <si>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</si>
  <si>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</si>
  <si>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</si>
  <si>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</si>
  <si>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</si>
  <si>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</si>
  <si>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</si>
  <si>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</si>
  <si>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</si>
  <si>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</si>
  <si>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</si>
  <si>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</si>
  <si>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</si>
  <si>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</si>
  <si>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</si>
  <si>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</si>
  <si>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</si>
  <si>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</si>
  <si>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</si>
  <si>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</si>
  <si>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</si>
  <si>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</si>
  <si>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</si>
  <si>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</si>
  <si>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</si>
  <si>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</si>
  <si>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</si>
  <si>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</si>
  <si>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</si>
  <si>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</si>
  <si>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</si>
  <si>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</si>
  <si>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</si>
  <si>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</si>
  <si>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</si>
  <si>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</si>
  <si>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</si>
  <si>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</si>
  <si>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</si>
  <si>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</si>
  <si>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</si>
  <si>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</si>
  <si>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</si>
  <si>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</si>
  <si>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</si>
  <si>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</si>
  <si>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</si>
  <si>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</si>
  <si>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</si>
  <si>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</si>
  <si>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</si>
  <si>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</si>
  <si>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</si>
  <si>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</si>
  <si>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</si>
  <si>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</si>
  <si>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</si>
  <si>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</si>
  <si>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</si>
  <si>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</si>
  <si>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</si>
  <si>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</si>
  <si>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</si>
  <si>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</si>
  <si>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</si>
  <si>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</si>
  <si>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</si>
  <si>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</si>
  <si>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</si>
  <si>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</si>
  <si>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</si>
  <si>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</si>
  <si>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</si>
  <si>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</si>
  <si>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</si>
  <si>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</si>
  <si>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</si>
  <si>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</si>
  <si>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</si>
  <si>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</si>
  <si>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</si>
  <si>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</si>
  <si>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</si>
  <si>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</si>
  <si>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</si>
  <si>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</si>
  <si>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</si>
  <si>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</si>
  <si>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</si>
  <si>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</si>
  <si>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</si>
  <si>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</si>
  <si>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</si>
  <si>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</si>
  <si>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</si>
  <si>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</si>
  <si>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</si>
  <si>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</si>
  <si>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</si>
  <si>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</si>
  <si>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</si>
  <si>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</si>
  <si>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</si>
  <si>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</si>
  <si>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</si>
  <si>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</si>
  <si>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</si>
  <si>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</si>
  <si>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</si>
  <si>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</si>
  <si>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</si>
  <si>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</si>
  <si>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</si>
  <si>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</si>
  <si>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</si>
  <si>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</si>
  <si>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</si>
  <si>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</si>
  <si>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</si>
  <si>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</si>
  <si>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</si>
  <si>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</si>
  <si>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</si>
  <si>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</si>
  <si>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</si>
  <si>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</si>
  <si>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</si>
  <si>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</si>
  <si>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</si>
  <si>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</si>
  <si>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</si>
  <si>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</si>
  <si>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</si>
  <si>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</si>
  <si>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</si>
  <si>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</si>
  <si>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</si>
  <si>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</si>
  <si>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</si>
  <si>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</si>
  <si>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</si>
  <si>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</si>
  <si>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</si>
  <si>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</si>
  <si>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</si>
  <si>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</si>
  <si>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</si>
  <si>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</si>
  <si>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</si>
  <si>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</si>
  <si>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</si>
  <si>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</si>
  <si>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</si>
  <si>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</si>
  <si>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</si>
  <si>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</si>
  <si>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</si>
  <si>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</si>
  <si>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</si>
  <si>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</si>
  <si>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</si>
  <si>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</si>
  <si>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</si>
  <si>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</si>
  <si>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</si>
  <si>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</si>
  <si>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</si>
  <si>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</si>
  <si>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</si>
  <si>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</si>
  <si>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</si>
  <si>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</si>
  <si>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</si>
  <si>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</si>
  <si>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</si>
  <si>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</si>
  <si>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</si>
  <si>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</si>
  <si>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</si>
  <si>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</si>
  <si>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</si>
  <si>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</si>
  <si>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</si>
  <si>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</si>
  <si>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</si>
  <si>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</si>
  <si>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</si>
  <si>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</si>
  <si>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</si>
  <si>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</si>
  <si>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</si>
  <si>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</si>
  <si>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</si>
  <si>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</si>
  <si>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</si>
  <si>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</si>
  <si>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</si>
  <si>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</si>
  <si>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</si>
  <si>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</si>
  <si>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</si>
  <si>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</si>
  <si>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</si>
  <si>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</si>
  <si>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</si>
  <si>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</si>
  <si>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</si>
  <si>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</si>
  <si>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</si>
  <si>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</si>
  <si>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</si>
  <si>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</si>
  <si>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</si>
  <si>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</si>
  <si>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</si>
  <si>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</si>
  <si>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</si>
  <si>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</si>
  <si>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</si>
  <si>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</si>
  <si>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</si>
  <si>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</si>
  <si>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</si>
  <si>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</si>
  <si>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</si>
  <si>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</si>
  <si>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</si>
  <si>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</si>
  <si>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</si>
  <si>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</si>
  <si>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</si>
  <si>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</si>
  <si>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</si>
  <si>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</si>
  <si>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</si>
  <si>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</si>
  <si>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</si>
  <si>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</si>
  <si>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</si>
  <si>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</si>
  <si>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</si>
  <si>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</si>
  <si>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</si>
  <si>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</si>
  <si>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</si>
  <si>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</si>
  <si>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</si>
  <si>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</si>
  <si>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</si>
  <si>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</si>
  <si>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</si>
  <si>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</si>
  <si>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</si>
  <si>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</si>
  <si>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</si>
  <si>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</si>
  <si>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</si>
  <si>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</si>
  <si>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</si>
  <si>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</si>
  <si>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</si>
  <si>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</si>
  <si>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</si>
  <si>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</si>
  <si>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</si>
  <si>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</si>
  <si>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</si>
  <si>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</si>
  <si>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</si>
  <si>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</si>
  <si>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</si>
  <si>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</si>
  <si>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</si>
  <si>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</si>
  <si>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</si>
  <si>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</si>
  <si>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</si>
  <si>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</si>
  <si>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</si>
  <si>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</si>
  <si>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</si>
  <si>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</si>
  <si>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</si>
  <si>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</si>
  <si>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</si>
  <si>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</si>
  <si>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</si>
  <si>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</si>
  <si>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</si>
  <si>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</si>
  <si>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</si>
  <si>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</si>
  <si>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</si>
  <si>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</si>
  <si>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</si>
  <si>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</si>
  <si>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</si>
  <si>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</si>
  <si>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</si>
  <si>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</si>
  <si>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</si>
  <si>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</si>
  <si>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</si>
  <si>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</si>
  <si>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</si>
  <si>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</si>
  <si>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</si>
  <si>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</si>
  <si>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</si>
  <si>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</si>
  <si>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</si>
  <si>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</si>
  <si>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</si>
  <si>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</si>
  <si>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</si>
  <si>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</si>
  <si>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</si>
  <si>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</si>
  <si>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</si>
  <si>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</si>
  <si>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</si>
  <si>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</si>
  <si>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</si>
  <si>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</si>
  <si>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</si>
  <si>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</si>
  <si>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</si>
  <si>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</si>
  <si>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</si>
  <si>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</si>
  <si>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</si>
  <si>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</si>
  <si>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</si>
  <si>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</si>
  <si>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</si>
  <si>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</si>
  <si>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</si>
  <si>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</si>
  <si>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</si>
  <si>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</si>
  <si>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</si>
  <si>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</si>
  <si>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</si>
  <si>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</si>
  <si>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</si>
  <si>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</si>
  <si>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</si>
  <si>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</si>
  <si>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</si>
  <si>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</si>
  <si>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</si>
  <si>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</si>
  <si>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</si>
  <si>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</si>
  <si>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</si>
  <si>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</si>
  <si>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</si>
  <si>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</si>
  <si>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</si>
  <si>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</si>
  <si>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</si>
  <si>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</si>
  <si>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</si>
  <si>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</si>
  <si>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</si>
  <si>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</si>
  <si>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</si>
  <si>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</si>
  <si>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</si>
  <si>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</si>
  <si>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</si>
  <si>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</si>
  <si>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</si>
  <si>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</si>
  <si>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</si>
  <si>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</si>
  <si>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</si>
  <si>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</si>
  <si>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</si>
  <si>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</si>
  <si>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</si>
  <si>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</si>
  <si>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</si>
  <si>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</si>
  <si>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</si>
  <si>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</si>
  <si>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</si>
  <si>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</si>
  <si>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</si>
  <si>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</si>
  <si>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</si>
  <si>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</si>
  <si>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</si>
  <si>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</si>
  <si>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</si>
  <si>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</si>
  <si>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</si>
  <si>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</si>
  <si>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</si>
  <si>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</si>
  <si>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</si>
  <si>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</si>
  <si>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</si>
  <si>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</si>
  <si>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</si>
  <si>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</si>
  <si>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</si>
  <si>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</si>
  <si>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</si>
  <si>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</si>
  <si>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</si>
  <si>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</si>
  <si>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</si>
  <si>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</si>
  <si>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</si>
  <si>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</si>
  <si>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</si>
  <si>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</si>
  <si>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</si>
  <si>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</si>
  <si>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</si>
  <si>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</si>
  <si>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</si>
  <si>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</si>
  <si>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</si>
  <si>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</si>
  <si>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</si>
  <si>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</si>
  <si>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</si>
  <si>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</si>
  <si>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</si>
  <si>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</si>
  <si>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</si>
  <si>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</si>
  <si>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</si>
  <si>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</si>
  <si>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</si>
  <si>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</si>
  <si>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</si>
  <si>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</si>
  <si>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</si>
  <si>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</si>
  <si>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</si>
  <si>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</si>
  <si>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</si>
  <si>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</si>
  <si>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</si>
  <si>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</si>
  <si>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</si>
  <si>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</si>
  <si>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</si>
  <si>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</si>
  <si>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</si>
  <si>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</si>
  <si>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</si>
  <si>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</si>
  <si>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</si>
  <si>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</si>
  <si>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</si>
  <si>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</si>
  <si>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</si>
  <si>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</si>
  <si>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</si>
  <si>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</si>
  <si>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</si>
  <si>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</si>
  <si>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</si>
  <si>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</si>
  <si>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</si>
  <si>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</si>
  <si>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</si>
  <si>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</si>
  <si>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</si>
  <si>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</si>
  <si>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</si>
  <si>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</si>
  <si>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</si>
  <si>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</si>
  <si>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</si>
  <si>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</si>
  <si>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</si>
  <si>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</si>
  <si>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</si>
  <si>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</si>
  <si>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</si>
  <si>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</si>
  <si>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</si>
  <si>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</si>
  <si>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</si>
  <si>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</si>
  <si>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</si>
  <si>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</si>
  <si>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</si>
  <si>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</si>
  <si>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</si>
  <si>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</si>
  <si>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</si>
  <si>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</si>
  <si>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</si>
  <si>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</si>
  <si>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</si>
  <si>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</si>
  <si>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</si>
  <si>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</si>
  <si>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</si>
  <si>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</si>
  <si>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</si>
  <si>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</si>
  <si>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</si>
  <si>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</si>
  <si>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</si>
  <si>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</si>
  <si>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</si>
  <si>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</si>
  <si>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</si>
  <si>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</si>
  <si>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</si>
  <si>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</si>
  <si>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</si>
  <si>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</si>
  <si>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</si>
  <si>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</si>
  <si>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</si>
  <si>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</si>
  <si>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</si>
  <si>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</si>
  <si>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</si>
  <si>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</si>
  <si>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</si>
  <si>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</si>
  <si>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</si>
  <si>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</si>
  <si>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</si>
  <si>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</si>
  <si>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</si>
  <si>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</si>
  <si>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</si>
  <si>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</si>
  <si>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</si>
  <si>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</si>
  <si>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</si>
  <si>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</si>
  <si>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</si>
  <si>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</si>
  <si>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</si>
  <si>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</si>
  <si>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</si>
  <si>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</si>
  <si>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</si>
  <si>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</si>
  <si>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</si>
  <si>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</si>
  <si>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</si>
  <si>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</si>
  <si>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</si>
  <si>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</si>
  <si>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</si>
  <si>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</si>
  <si>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</si>
  <si>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</si>
  <si>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</si>
  <si>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</si>
  <si>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</si>
  <si>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</si>
  <si>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</si>
  <si>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</si>
  <si>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</si>
  <si>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</si>
  <si>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</si>
  <si>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</si>
  <si>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</si>
  <si>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</si>
  <si>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</si>
  <si>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</si>
  <si>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</si>
  <si>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</si>
  <si>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</si>
  <si>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</si>
  <si>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</si>
  <si>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</si>
  <si>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</si>
  <si>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</si>
  <si>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</si>
  <si>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</si>
  <si>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</si>
  <si>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</si>
  <si>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</si>
  <si>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</si>
  <si>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</si>
  <si>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</si>
  <si>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</si>
  <si>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</si>
  <si>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</si>
  <si>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</si>
  <si>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</si>
  <si>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</si>
  <si>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</si>
  <si>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</si>
  <si>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</si>
  <si>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</si>
  <si>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</si>
  <si>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</si>
  <si>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</si>
  <si>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</si>
  <si>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</si>
  <si>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</si>
  <si>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</si>
  <si>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</si>
  <si>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</si>
  <si>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</si>
  <si>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</si>
  <si>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</si>
  <si>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</si>
  <si>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</si>
  <si>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</si>
  <si>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</si>
  <si>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</si>
  <si>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</si>
  <si>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</si>
  <si>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</si>
  <si>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</si>
  <si>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</si>
  <si>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</si>
  <si>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</si>
  <si>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</si>
  <si>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</si>
  <si>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</si>
  <si>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</si>
  <si>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</si>
  <si>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</si>
  <si>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</si>
  <si>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</si>
  <si>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</si>
  <si>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</si>
  <si>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</si>
  <si>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</si>
  <si>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</si>
  <si>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</si>
  <si>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</si>
  <si>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</si>
  <si>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</si>
  <si>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</si>
  <si>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</si>
  <si>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</si>
  <si>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</si>
  <si>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</si>
  <si>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</si>
  <si>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</si>
  <si>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</si>
  <si>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</si>
  <si>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</si>
  <si>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</si>
  <si>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</si>
  <si>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</si>
  <si>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</si>
  <si>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</si>
  <si>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</si>
  <si>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</si>
  <si>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</si>
  <si>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</si>
  <si>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</si>
  <si>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</si>
  <si>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</si>
  <si>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</si>
  <si>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</si>
  <si>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</si>
  <si>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</si>
  <si>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</si>
  <si>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</si>
  <si>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</si>
  <si>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</si>
  <si>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</si>
  <si>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</si>
  <si>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</si>
  <si>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</si>
  <si>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</si>
  <si>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</si>
  <si>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</si>
  <si>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</si>
  <si>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</si>
  <si>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</si>
  <si>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</si>
  <si>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</si>
  <si>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</si>
  <si>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</si>
  <si>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</si>
  <si>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</si>
  <si>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</si>
  <si>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</si>
  <si>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</si>
  <si>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</si>
  <si>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</si>
  <si>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</si>
  <si>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</si>
  <si>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</si>
  <si>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</si>
  <si>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</si>
  <si>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</si>
  <si>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</si>
  <si>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</si>
  <si>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</si>
  <si>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</si>
  <si>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</si>
  <si>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</si>
  <si>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</si>
  <si>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</si>
  <si>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</si>
  <si>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</si>
  <si>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</si>
  <si>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</si>
  <si>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</si>
  <si>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</si>
  <si>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</si>
  <si>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</si>
  <si>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</si>
  <si>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</si>
  <si>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</si>
  <si>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</si>
  <si>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</si>
  <si>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</si>
  <si>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</si>
  <si>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</si>
  <si>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</si>
  <si>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</si>
  <si>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</si>
  <si>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</si>
  <si>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</si>
  <si>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</si>
  <si>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</si>
  <si>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</si>
  <si>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</si>
  <si>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</si>
  <si>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</si>
  <si>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</si>
  <si>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</si>
  <si>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</si>
  <si>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</si>
  <si>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</si>
  <si>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</si>
  <si>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</si>
  <si>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</si>
  <si>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</si>
  <si>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</si>
  <si>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</si>
  <si>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</si>
  <si>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</si>
  <si>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</si>
  <si>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</si>
  <si>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</si>
  <si>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</si>
  <si>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</si>
  <si>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</si>
  <si>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</si>
  <si>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</si>
  <si>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</si>
  <si>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</si>
  <si>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</si>
  <si>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</si>
  <si>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</si>
  <si>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</si>
  <si>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</si>
  <si>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</si>
  <si>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</si>
  <si>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</si>
  <si>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</si>
  <si>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</si>
  <si>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</si>
  <si>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</si>
  <si>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</si>
  <si>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</si>
  <si>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</si>
  <si>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</si>
  <si>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</si>
  <si>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</si>
  <si>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</si>
  <si>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</si>
  <si>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</si>
  <si>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</si>
  <si>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</si>
  <si>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</si>
  <si>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</si>
  <si>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</si>
  <si>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</si>
  <si>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</si>
  <si>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</si>
  <si>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</si>
  <si>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</si>
  <si>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</si>
  <si>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</si>
  <si>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</si>
  <si>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</si>
  <si>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</si>
  <si>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</si>
  <si>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</si>
  <si>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</si>
  <si>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</si>
  <si>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</si>
  <si>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</si>
  <si>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</si>
  <si>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</si>
  <si>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</si>
  <si>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</si>
  <si>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</si>
  <si>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</si>
  <si>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</si>
  <si>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</si>
  <si>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</si>
  <si>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</si>
  <si>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</si>
  <si>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</si>
  <si>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</si>
  <si>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</si>
  <si>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</si>
  <si>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</si>
  <si>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</si>
  <si>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</si>
  <si>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</si>
  <si>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</si>
  <si>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</si>
  <si>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</si>
  <si>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</si>
  <si>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</si>
  <si>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</si>
  <si>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</si>
  <si>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</si>
  <si>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</si>
  <si>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</si>
  <si>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</si>
  <si>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</si>
  <si>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</si>
  <si>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</si>
  <si>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</si>
  <si>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</si>
  <si>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</si>
  <si>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</si>
  <si>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</si>
  <si>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</si>
  <si>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</si>
  <si>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</si>
  <si>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</si>
  <si>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</si>
  <si>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</si>
  <si>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</si>
  <si>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</si>
  <si>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</si>
  <si>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</si>
  <si>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</si>
  <si>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</si>
  <si>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</si>
  <si>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</si>
  <si>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</si>
  <si>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</si>
  <si>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</si>
  <si>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</si>
  <si>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</si>
  <si>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</si>
  <si>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</si>
  <si>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</si>
  <si>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</si>
  <si>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</si>
  <si>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</si>
  <si>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</si>
  <si>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</si>
  <si>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</si>
  <si>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</si>
  <si>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</si>
  <si>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</si>
  <si>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</si>
  <si>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</si>
  <si>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</si>
  <si>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</si>
  <si>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</si>
  <si>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</si>
  <si>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</si>
  <si>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</si>
  <si>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</si>
  <si>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</si>
  <si>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</si>
  <si>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</si>
  <si>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</si>
  <si>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</si>
  <si>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</si>
  <si>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</si>
  <si>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</si>
  <si>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</si>
  <si>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</si>
  <si>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</si>
  <si>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</si>
  <si>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</si>
  <si>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</si>
  <si>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</si>
  <si>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</si>
  <si>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</si>
  <si>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</si>
  <si>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</si>
  <si>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</si>
  <si>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</si>
  <si>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</si>
  <si>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</si>
  <si>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</si>
  <si>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</si>
  <si>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</si>
  <si>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</si>
  <si>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</si>
  <si>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</si>
  <si>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</si>
  <si>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</si>
  <si>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</si>
  <si>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</si>
  <si>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</si>
  <si>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</si>
  <si>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</si>
  <si>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</si>
  <si>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</si>
  <si>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</si>
  <si>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</si>
  <si>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</si>
  <si>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</si>
  <si>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</si>
  <si>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</si>
  <si>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</si>
  <si>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</si>
  <si>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</si>
  <si>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</si>
  <si>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</si>
  <si>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</si>
  <si>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</si>
  <si>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</si>
  <si>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</si>
  <si>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</si>
  <si>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</si>
  <si>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</si>
  <si>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</si>
  <si>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</si>
  <si>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</si>
  <si>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</si>
  <si>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</si>
  <si>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</si>
  <si>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</si>
  <si>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</si>
  <si>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</si>
  <si>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</si>
  <si>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</si>
  <si>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</si>
  <si>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</si>
  <si>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</si>
  <si>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</si>
  <si>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</si>
  <si>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</si>
  <si>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</si>
  <si>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</si>
  <si>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</si>
  <si>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</si>
  <si>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</si>
  <si>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</si>
  <si>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</si>
  <si>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</si>
  <si>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</si>
  <si>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</si>
  <si>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</si>
  <si>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</si>
  <si>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</si>
  <si>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</si>
  <si>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</si>
  <si>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</si>
  <si>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</si>
  <si>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</si>
  <si>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</si>
  <si>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</si>
  <si>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</si>
  <si>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</si>
  <si>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</si>
  <si>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</si>
  <si>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</si>
  <si>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</si>
  <si>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</si>
  <si>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</si>
  <si>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</si>
  <si>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</si>
  <si>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</si>
  <si>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</si>
  <si>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</si>
  <si>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</si>
  <si>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</si>
  <si>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</si>
  <si>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</si>
  <si>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</si>
  <si>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</si>
  <si>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</si>
  <si>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</si>
  <si>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</si>
  <si>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</si>
  <si>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</si>
  <si>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</si>
  <si>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</si>
  <si>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</si>
  <si>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</si>
  <si>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</si>
  <si>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</si>
  <si>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</si>
  <si>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</si>
  <si>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</si>
  <si>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</si>
  <si>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</si>
  <si>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</si>
  <si>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</si>
  <si>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</si>
  <si>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</si>
  <si>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</si>
  <si>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</si>
  <si>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</si>
  <si>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</si>
  <si>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</si>
  <si>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</si>
  <si>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</si>
  <si>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</si>
  <si>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</si>
  <si>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</si>
  <si>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</si>
  <si>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</si>
  <si>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</si>
  <si>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</si>
  <si>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</si>
  <si>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</si>
  <si>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</si>
  <si>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</si>
  <si>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</si>
  <si>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</si>
  <si>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</si>
  <si>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</si>
  <si>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</si>
  <si>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</si>
  <si>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</si>
  <si>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</si>
  <si>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</si>
  <si>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</si>
  <si>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</si>
  <si>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</si>
  <si>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</si>
  <si>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</si>
  <si>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</si>
  <si>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</si>
  <si>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</si>
  <si>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</si>
  <si>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</si>
  <si>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</si>
  <si>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</si>
  <si>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</si>
  <si>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</si>
  <si>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</si>
  <si>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</si>
  <si>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</si>
  <si>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</si>
  <si>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</si>
  <si>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</si>
  <si>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</si>
  <si>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</si>
  <si>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</si>
  <si>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</si>
  <si>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</si>
  <si>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</si>
  <si>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</si>
  <si>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</si>
  <si>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</si>
  <si>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</si>
  <si>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</si>
  <si>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</si>
  <si>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</si>
  <si>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</si>
  <si>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</si>
  <si>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</si>
  <si>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</si>
  <si>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</si>
  <si>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</si>
  <si>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</si>
  <si>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</si>
  <si>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</si>
  <si>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</si>
  <si>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</si>
  <si>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</si>
  <si>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</si>
  <si>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</si>
  <si>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</si>
  <si>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</si>
  <si>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</si>
  <si>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</si>
  <si>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</si>
  <si>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</si>
  <si>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</si>
  <si>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</si>
  <si>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</si>
  <si>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</si>
  <si>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</si>
  <si>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</si>
  <si>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</si>
  <si>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</si>
  <si>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</si>
  <si>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</si>
  <si>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</si>
  <si>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</si>
  <si>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</si>
  <si>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</si>
  <si>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</si>
  <si>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</si>
  <si>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</si>
  <si>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</si>
  <si>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</si>
  <si>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</si>
  <si>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</si>
  <si>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</si>
  <si>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</si>
  <si>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</si>
  <si>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</si>
  <si>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</si>
  <si>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</si>
  <si>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</si>
  <si>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</si>
  <si>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</si>
  <si>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</si>
  <si>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</si>
  <si>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</si>
  <si>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</si>
  <si>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</si>
  <si>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</si>
  <si>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</si>
  <si>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</si>
  <si>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</si>
  <si>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</si>
  <si>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</si>
  <si>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</si>
  <si>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</si>
  <si>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</si>
  <si>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</si>
  <si>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</si>
  <si>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</si>
  <si>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</si>
  <si>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</si>
  <si>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</si>
  <si>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</si>
  <si>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</si>
  <si>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</si>
  <si>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</si>
  <si>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</si>
  <si>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</si>
  <si>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</si>
  <si>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</si>
  <si>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</si>
  <si>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</si>
  <si>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</si>
  <si>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</si>
  <si>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</si>
  <si>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</si>
  <si>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</si>
  <si>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</si>
  <si>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</si>
  <si>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</si>
  <si>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</si>
  <si>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</si>
  <si>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</si>
  <si>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</si>
  <si>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</si>
  <si>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</si>
  <si>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</si>
  <si>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</si>
  <si>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</si>
  <si>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</si>
  <si>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</si>
  <si>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</si>
  <si>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</si>
  <si>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</si>
  <si>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</si>
  <si>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</si>
  <si>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</si>
  <si>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</si>
  <si>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</si>
  <si>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</si>
  <si>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</si>
  <si>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</si>
  <si>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</si>
  <si>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</si>
  <si>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</si>
  <si>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</si>
  <si>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</si>
  <si>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</si>
  <si>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</si>
  <si>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</si>
  <si>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</si>
  <si>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</si>
  <si>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</si>
  <si>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</si>
  <si>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</si>
  <si>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</si>
  <si>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</si>
  <si>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</si>
  <si>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</si>
  <si>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</si>
  <si>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</si>
  <si>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</si>
  <si>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</si>
  <si>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</si>
  <si>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</si>
  <si>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</si>
  <si>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</si>
  <si>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</si>
  <si>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</si>
  <si>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</si>
  <si>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</si>
  <si>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</si>
  <si>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</si>
  <si>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</si>
  <si>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</si>
  <si>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</si>
  <si>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</si>
  <si>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</si>
  <si>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</si>
  <si>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</si>
  <si>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</si>
  <si>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</si>
  <si>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</si>
  <si>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</si>
  <si>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</si>
  <si>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</si>
  <si>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</si>
  <si>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</si>
  <si>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</si>
  <si>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</si>
  <si>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</si>
  <si>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</si>
  <si>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</si>
  <si>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</si>
  <si>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</si>
  <si>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</si>
  <si>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</si>
  <si>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</si>
  <si>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</si>
  <si>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</si>
  <si>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</si>
  <si>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</si>
  <si>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</si>
  <si>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</si>
  <si>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</si>
  <si>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</si>
  <si>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</si>
  <si>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</si>
  <si>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</si>
  <si>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</si>
  <si>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</si>
  <si>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</si>
  <si>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</si>
  <si>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</si>
  <si>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</si>
  <si>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</si>
  <si>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</si>
  <si>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</si>
  <si>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</si>
  <si>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</si>
  <si>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</si>
  <si>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</si>
  <si>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</si>
  <si>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</si>
  <si>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</si>
  <si>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</si>
  <si>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</si>
  <si>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</si>
  <si>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</si>
  <si>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</si>
  <si>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</si>
  <si>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</si>
  <si>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</si>
  <si>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</si>
  <si>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</si>
  <si>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</si>
  <si>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</si>
  <si>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</si>
  <si>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</si>
  <si>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</si>
  <si>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</si>
  <si>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</si>
  <si>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</si>
  <si>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</si>
  <si>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</si>
  <si>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</si>
  <si>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</si>
  <si>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</si>
  <si>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</si>
  <si>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</si>
  <si>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</si>
  <si>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</si>
  <si>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</si>
  <si>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</si>
  <si>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</si>
  <si>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</si>
  <si>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</si>
  <si>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</si>
  <si>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</si>
  <si>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</si>
  <si>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</si>
  <si>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</si>
  <si>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</si>
  <si>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</si>
  <si>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</si>
  <si>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</si>
  <si>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</si>
  <si>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</si>
  <si>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</si>
  <si>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</si>
  <si>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</si>
  <si>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</si>
  <si>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</si>
  <si>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</si>
  <si>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</si>
  <si>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</si>
  <si>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</si>
  <si>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</si>
  <si>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</si>
  <si>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</si>
  <si>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</si>
  <si>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</si>
  <si>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</si>
  <si>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</si>
  <si>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</si>
  <si>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</si>
  <si>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</si>
  <si>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</si>
  <si>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</si>
  <si>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</si>
  <si>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</si>
  <si>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</si>
  <si>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</si>
  <si>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</si>
  <si>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</si>
  <si>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</si>
  <si>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</si>
  <si>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</si>
  <si>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</si>
  <si>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</si>
  <si>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</si>
  <si>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</si>
  <si>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</si>
  <si>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</si>
  <si>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</si>
  <si>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</si>
  <si>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</si>
  <si>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</si>
  <si>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</si>
  <si>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</si>
  <si>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</si>
  <si>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</si>
  <si>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</si>
  <si>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</si>
  <si>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</si>
  <si>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</si>
  <si>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</si>
  <si>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</si>
  <si>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</si>
  <si>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</si>
  <si>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</si>
  <si>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</si>
  <si>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</si>
  <si>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</si>
  <si>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</si>
  <si>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</si>
  <si>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</si>
  <si>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</si>
  <si>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</si>
  <si>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</si>
  <si>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</si>
  <si>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</si>
  <si>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</si>
  <si>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</si>
  <si>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</si>
  <si>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</si>
  <si>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</si>
  <si>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</si>
  <si>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</si>
  <si>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</si>
  <si>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</si>
  <si>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</si>
  <si>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</si>
  <si>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</si>
  <si>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</si>
  <si>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</si>
  <si>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</si>
  <si>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</si>
  <si>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</si>
  <si>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</si>
  <si>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</si>
  <si>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</si>
  <si>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</si>
  <si>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</si>
  <si>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</si>
  <si>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</si>
  <si>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</si>
  <si>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</si>
  <si>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</si>
  <si>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</si>
  <si>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</si>
  <si>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</si>
  <si>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</si>
  <si>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</si>
  <si>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</si>
  <si>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</si>
  <si>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</si>
  <si>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</si>
  <si>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</si>
  <si>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</si>
  <si>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</si>
  <si>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</si>
  <si>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</si>
  <si>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</si>
  <si>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</si>
  <si>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</si>
  <si>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</si>
  <si>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</si>
  <si>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</si>
  <si>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</si>
  <si>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</si>
  <si>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</si>
  <si>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</si>
  <si>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</si>
  <si>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</si>
  <si>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</si>
  <si>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</si>
  <si>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</si>
  <si>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</si>
  <si>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</si>
  <si>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</si>
  <si>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</si>
  <si>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</si>
  <si>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</si>
  <si>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</si>
  <si>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</si>
  <si>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</si>
  <si>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</si>
  <si>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</si>
  <si>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</si>
  <si>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</si>
  <si>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</si>
  <si>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</si>
  <si>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</si>
  <si>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</si>
  <si>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</si>
  <si>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</si>
  <si>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</si>
  <si>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</si>
  <si>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</si>
  <si>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</si>
  <si>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</si>
  <si>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</si>
  <si>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</si>
  <si>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</si>
  <si>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</si>
  <si>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</si>
  <si>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</si>
  <si>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</si>
  <si>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</si>
  <si>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</si>
  <si>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</si>
  <si>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</si>
  <si>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</si>
  <si>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</si>
  <si>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</si>
  <si>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</si>
  <si>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</si>
  <si>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</si>
  <si>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</si>
  <si>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</si>
  <si>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</si>
  <si>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</si>
  <si>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</si>
  <si>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</si>
  <si>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</si>
  <si>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</si>
  <si>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</si>
  <si>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</si>
  <si>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</si>
  <si>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</si>
  <si>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</si>
  <si>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</si>
  <si>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</si>
  <si>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</si>
  <si>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</si>
  <si>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</si>
  <si>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</si>
  <si>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</si>
  <si>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</si>
  <si>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</si>
  <si>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</si>
  <si>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</si>
  <si>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</si>
  <si>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</si>
  <si>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</si>
  <si>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</si>
  <si>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</si>
  <si>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</si>
  <si>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</si>
  <si>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</si>
  <si>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</si>
  <si>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</si>
  <si>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</si>
  <si>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</si>
  <si>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</si>
  <si>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</si>
  <si>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</si>
  <si>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</si>
  <si>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</si>
  <si>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</si>
  <si>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</si>
  <si>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</si>
  <si>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</si>
  <si>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</si>
  <si>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</si>
  <si>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</si>
  <si>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</si>
  <si>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</si>
  <si>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</si>
  <si>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</si>
  <si>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</si>
  <si>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</si>
  <si>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</si>
  <si>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</si>
  <si>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</si>
  <si>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</si>
  <si>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</si>
  <si>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</si>
  <si>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</si>
  <si>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</si>
  <si>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</si>
  <si>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</si>
  <si>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</si>
  <si>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</si>
  <si>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</si>
  <si>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</si>
  <si>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</si>
  <si>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</si>
  <si>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</si>
  <si>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</si>
  <si>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</si>
  <si>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</si>
  <si>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</si>
  <si>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</si>
  <si>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</si>
  <si>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</si>
  <si>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</si>
  <si>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</si>
  <si>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</si>
  <si>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</si>
  <si>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</si>
  <si>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</si>
  <si>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</si>
  <si>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</si>
  <si>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</si>
  <si>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</si>
  <si>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</si>
  <si>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</si>
  <si>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</si>
  <si>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</si>
  <si>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</si>
  <si>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</si>
  <si>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</si>
  <si>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</si>
  <si>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</si>
  <si>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</si>
  <si>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</si>
  <si>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</si>
  <si>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</si>
  <si>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</si>
  <si>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</si>
  <si>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</si>
  <si>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</si>
  <si>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</si>
  <si>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</si>
  <si>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</si>
  <si>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</si>
  <si>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</si>
  <si>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</si>
  <si>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</si>
  <si>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</si>
  <si>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</si>
  <si>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</si>
  <si>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</si>
  <si>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</si>
  <si>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</si>
  <si>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</si>
  <si>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</si>
  <si>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</si>
  <si>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</si>
  <si>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</si>
  <si>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</si>
  <si>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</si>
  <si>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</si>
  <si>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</si>
  <si>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</si>
  <si>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</si>
  <si>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</si>
  <si>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</si>
  <si>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</si>
  <si>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</si>
  <si>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</si>
  <si>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</si>
  <si>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</si>
  <si>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</si>
  <si>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</si>
  <si>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</si>
  <si>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</si>
  <si>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</si>
  <si>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</si>
  <si>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</si>
  <si>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</si>
  <si>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</si>
  <si>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</si>
  <si>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</si>
  <si>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</si>
  <si>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</si>
  <si>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</si>
  <si>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</si>
  <si>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</si>
  <si>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</si>
  <si>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</si>
  <si>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</si>
  <si>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</si>
  <si>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</si>
  <si>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</si>
  <si>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</si>
  <si>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</si>
  <si>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</si>
  <si>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</si>
  <si>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</si>
  <si>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</si>
  <si>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</si>
  <si>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</si>
  <si>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</si>
  <si>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</si>
  <si>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</si>
  <si>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</si>
  <si>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</si>
  <si>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</si>
  <si>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</si>
  <si>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</si>
  <si>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</si>
  <si>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</si>
  <si>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</si>
  <si>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</si>
  <si>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</si>
  <si>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</si>
  <si>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</si>
  <si>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</si>
  <si>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</si>
  <si>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</si>
  <si>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</si>
  <si>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</si>
  <si>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</si>
  <si>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</si>
  <si>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</si>
  <si>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</si>
  <si>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</si>
  <si>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</si>
  <si>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</si>
  <si>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</si>
  <si>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</si>
  <si>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</si>
  <si>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</si>
  <si>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</si>
  <si>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</si>
  <si>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</si>
  <si>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</si>
  <si>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</si>
  <si>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</si>
  <si>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</si>
  <si>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</si>
  <si>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</si>
  <si>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</si>
  <si>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</si>
  <si>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</si>
  <si>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</si>
  <si>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</si>
  <si>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</si>
  <si>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</si>
  <si>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</si>
  <si>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</si>
  <si>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</si>
  <si>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</si>
  <si>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</si>
  <si>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</si>
  <si>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</si>
  <si>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</si>
  <si>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</si>
  <si>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</si>
  <si>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</si>
  <si>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</si>
  <si>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</si>
  <si>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</si>
  <si>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</si>
  <si>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</si>
  <si>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</si>
  <si>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</si>
  <si>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</si>
  <si>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</si>
  <si>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</si>
  <si>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</si>
  <si>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</si>
  <si>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</si>
  <si>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</si>
  <si>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</si>
  <si>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</si>
  <si>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</si>
  <si>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</si>
  <si>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</si>
  <si>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</si>
  <si>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</si>
  <si>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</si>
  <si>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</si>
  <si>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</si>
  <si>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</si>
  <si>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</si>
  <si>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</si>
  <si>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</si>
  <si>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</si>
  <si>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</si>
  <si>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</si>
  <si>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</si>
  <si>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</si>
  <si>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</si>
  <si>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</si>
  <si>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</si>
  <si>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</si>
  <si>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</si>
  <si>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</si>
  <si>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</si>
  <si>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</si>
  <si>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</si>
  <si>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</si>
  <si>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</si>
  <si>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</si>
  <si>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</si>
  <si>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</si>
  <si>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</si>
  <si>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</si>
  <si>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</si>
  <si>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</si>
  <si>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</si>
  <si>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</si>
  <si>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</si>
  <si>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</si>
  <si>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</si>
  <si>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</si>
  <si>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</si>
  <si>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</si>
  <si>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</si>
  <si>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</si>
  <si>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</si>
  <si>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</si>
  <si>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</si>
  <si>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</si>
  <si>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</si>
  <si>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</si>
  <si>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</si>
  <si>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</si>
  <si>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</si>
  <si>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</si>
  <si>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</si>
  <si>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</si>
  <si>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</si>
  <si>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</si>
  <si>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</si>
  <si>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</si>
  <si>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</si>
  <si>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</si>
  <si>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</si>
  <si>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</si>
  <si>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</si>
  <si>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</si>
  <si>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</si>
  <si>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</si>
  <si>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</si>
  <si>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</si>
  <si>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</si>
  <si>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</si>
  <si>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</si>
  <si>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</si>
  <si>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</si>
  <si>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</si>
  <si>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</si>
  <si>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</si>
  <si>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</si>
  <si>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</si>
  <si>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</si>
  <si>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</si>
  <si>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</si>
  <si>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</si>
  <si>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</si>
  <si>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</si>
  <si>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</si>
  <si>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</si>
  <si>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</si>
  <si>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</si>
  <si>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</si>
  <si>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</si>
  <si>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</si>
  <si>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</si>
  <si>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</si>
  <si>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</si>
  <si>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</si>
  <si>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</si>
  <si>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</si>
  <si>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</si>
  <si>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</si>
  <si>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</si>
  <si>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</si>
  <si>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</si>
  <si>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</si>
  <si>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</si>
  <si>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</si>
  <si>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</si>
  <si>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</si>
  <si>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</si>
  <si>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</si>
  <si>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</si>
  <si>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</si>
  <si>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</si>
  <si>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</si>
  <si>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</si>
  <si>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</si>
  <si>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</si>
  <si>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</si>
  <si>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</si>
  <si>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</si>
  <si>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</si>
  <si>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</si>
  <si>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</si>
  <si>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</si>
  <si>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</si>
  <si>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</si>
  <si>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</si>
  <si>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</si>
  <si>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</si>
  <si>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</si>
  <si>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</si>
  <si>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</si>
  <si>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</si>
  <si>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</si>
  <si>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</si>
  <si>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</si>
  <si>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</si>
  <si>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</si>
  <si>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</si>
  <si>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</si>
  <si>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</si>
  <si>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</si>
  <si>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</si>
  <si>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</si>
  <si>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</si>
  <si>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</si>
  <si>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</si>
  <si>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</si>
  <si>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</si>
  <si>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</si>
  <si>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</si>
  <si>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</si>
  <si>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</si>
  <si>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</si>
  <si>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</si>
  <si>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</si>
  <si>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</si>
  <si>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</si>
  <si>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</si>
  <si>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</si>
  <si>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</si>
  <si>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</si>
  <si>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</si>
  <si>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</si>
  <si>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</si>
  <si>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</si>
  <si>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</si>
  <si>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</si>
  <si>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</si>
  <si>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</si>
  <si>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</si>
  <si>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</si>
  <si>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</si>
  <si>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</si>
  <si>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</si>
  <si>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</si>
  <si>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</si>
  <si>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</si>
  <si>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</si>
  <si>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</si>
  <si>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</si>
  <si>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</si>
  <si>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</si>
  <si>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</si>
  <si>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</si>
  <si>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</si>
  <si>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</si>
  <si>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</si>
  <si>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</si>
  <si>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</si>
  <si>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</si>
  <si>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</si>
  <si>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</si>
  <si>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</si>
  <si>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</si>
  <si>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</si>
  <si>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</si>
  <si>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</si>
  <si>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</si>
  <si>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</si>
  <si>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</si>
  <si>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</si>
  <si>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</si>
  <si>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</si>
  <si>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</si>
  <si>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</si>
  <si>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</si>
  <si>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</si>
  <si>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</si>
  <si>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</si>
  <si>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</si>
  <si>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</si>
  <si>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</si>
  <si>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</si>
  <si>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</si>
  <si>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</si>
  <si>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</si>
  <si>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</si>
  <si>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</si>
  <si>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</si>
  <si>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</si>
  <si>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</si>
  <si>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</si>
  <si>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</si>
  <si>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</si>
  <si>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</si>
  <si>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</si>
  <si>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</si>
  <si>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</si>
  <si>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</si>
  <si>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</si>
  <si>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</si>
  <si>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</si>
  <si>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</si>
  <si>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</si>
  <si>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</si>
  <si>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</si>
  <si>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</si>
  <si>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</si>
  <si>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</si>
  <si>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</si>
  <si>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</si>
  <si>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</si>
  <si>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</si>
  <si>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</si>
  <si>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</si>
  <si>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</si>
  <si>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</si>
  <si>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</si>
  <si>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</si>
  <si>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</si>
  <si>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</si>
  <si>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</si>
  <si>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</si>
  <si>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</si>
  <si>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</si>
  <si>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</si>
  <si>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</si>
  <si>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</si>
  <si>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</si>
  <si>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</si>
  <si>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</si>
  <si>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</si>
  <si>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</si>
  <si>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</si>
  <si>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</si>
  <si>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</si>
  <si>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</si>
  <si>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</si>
  <si>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</si>
  <si>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</si>
  <si>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</si>
  <si>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</si>
  <si>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</si>
  <si>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</si>
  <si>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</si>
  <si>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</si>
  <si>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</si>
  <si>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</si>
  <si>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</si>
  <si>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</si>
  <si>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</si>
  <si>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</si>
  <si>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</si>
  <si>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</si>
  <si>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</si>
  <si>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</si>
  <si>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</si>
  <si>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</si>
  <si>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</si>
  <si>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</si>
  <si>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</si>
  <si>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</si>
  <si>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</si>
  <si>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</si>
  <si>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</si>
  <si>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</si>
  <si>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</si>
  <si>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</si>
  <si>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</si>
  <si>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</si>
  <si>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</si>
  <si>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</si>
  <si>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</si>
  <si>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</si>
  <si>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</si>
  <si>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</si>
  <si>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</si>
  <si>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</si>
  <si>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</si>
  <si>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</si>
  <si>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</si>
  <si>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</si>
  <si>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</si>
  <si>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</si>
  <si>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</si>
  <si>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</si>
  <si>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</si>
  <si>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</si>
  <si>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</si>
  <si>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</si>
  <si>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</si>
  <si>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</si>
  <si>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</si>
  <si>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</si>
  <si>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</si>
  <si>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</si>
  <si>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</si>
  <si>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</si>
  <si>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</si>
  <si>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</si>
  <si>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</si>
  <si>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</si>
  <si>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</si>
  <si>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</si>
  <si>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</si>
  <si>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</si>
  <si>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</si>
  <si>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</si>
  <si>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</si>
  <si>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</si>
  <si>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</si>
  <si>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</si>
  <si>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</si>
  <si>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</si>
  <si>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</si>
  <si>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</si>
  <si>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</si>
  <si>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</si>
  <si>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</si>
  <si>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</si>
  <si>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</si>
  <si>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</si>
  <si>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</si>
  <si>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</si>
  <si>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</si>
  <si>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</si>
  <si>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</si>
  <si>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</si>
  <si>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</si>
  <si>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</si>
  <si>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</si>
  <si>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</si>
  <si>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</si>
  <si>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</si>
  <si>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</si>
  <si>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</si>
  <si>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</si>
  <si>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</si>
  <si>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</si>
  <si>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</si>
  <si>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</si>
  <si>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</si>
  <si>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</si>
  <si>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</si>
  <si>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</si>
  <si>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</si>
  <si>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</si>
  <si>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</si>
  <si>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</si>
  <si>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</si>
  <si>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</si>
  <si>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</si>
  <si>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</si>
  <si>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</si>
  <si>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</si>
  <si>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</si>
  <si>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</si>
  <si>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</si>
  <si>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</si>
  <si>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</si>
  <si>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</si>
  <si>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</si>
  <si>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</si>
  <si>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</si>
  <si>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</si>
  <si>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</si>
  <si>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</si>
  <si>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</si>
  <si>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</si>
  <si>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</si>
  <si>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</si>
  <si>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</si>
  <si>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</si>
  <si>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</si>
  <si>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</si>
  <si>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</si>
  <si>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</si>
  <si>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</si>
  <si>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</si>
  <si>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</si>
  <si>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</si>
  <si>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</si>
  <si>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</si>
  <si>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</si>
  <si>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</si>
  <si>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</si>
  <si>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</si>
  <si>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</si>
  <si>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</si>
  <si>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</si>
  <si>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</si>
  <si>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</si>
  <si>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</si>
  <si>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</si>
  <si>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</si>
  <si>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</si>
  <si>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</si>
  <si>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</si>
  <si>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</si>
  <si>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</si>
  <si>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</si>
  <si>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</si>
  <si>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</si>
  <si>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</si>
  <si>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</si>
  <si>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</si>
  <si>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</si>
  <si>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</si>
  <si>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</si>
  <si>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</si>
  <si>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</si>
  <si>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</si>
  <si>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</si>
  <si>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</si>
  <si>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</si>
  <si>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</si>
  <si>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</si>
  <si>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</si>
  <si>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</si>
  <si>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</si>
  <si>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</si>
  <si>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</si>
  <si>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</si>
  <si>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</si>
  <si>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</si>
  <si>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</si>
  <si>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</si>
  <si>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</si>
  <si>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</si>
  <si>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</si>
  <si>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</si>
  <si>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</si>
  <si>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</si>
  <si>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</si>
  <si>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</si>
  <si>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</si>
  <si>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</si>
  <si>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</si>
  <si>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</si>
  <si>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</si>
  <si>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</si>
  <si>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</si>
  <si>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</si>
  <si>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</si>
  <si>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</si>
  <si>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</si>
  <si>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</si>
  <si>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</si>
  <si>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</si>
  <si>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</si>
  <si>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</si>
  <si>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</si>
  <si>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</si>
  <si>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</si>
  <si>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</si>
  <si>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</si>
  <si>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</si>
  <si>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</si>
  <si>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</si>
  <si>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</si>
  <si>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</si>
  <si>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</si>
  <si>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</si>
  <si>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</si>
  <si>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</si>
  <si>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</si>
  <si>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</si>
  <si>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</si>
  <si>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</si>
  <si>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</si>
  <si>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</si>
  <si>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</si>
  <si>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</si>
  <si>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</si>
  <si>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</si>
  <si>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</si>
  <si>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</si>
  <si>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</si>
  <si>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</si>
  <si>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</si>
  <si>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</si>
  <si>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</si>
  <si>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</si>
  <si>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</si>
  <si>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</si>
  <si>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</si>
  <si>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</si>
  <si>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</si>
  <si>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</si>
  <si>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</si>
  <si>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</si>
  <si>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</si>
  <si>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</si>
  <si>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</si>
  <si>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</si>
  <si>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</si>
  <si>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</si>
  <si>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</si>
  <si>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</si>
  <si>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</si>
  <si>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</si>
  <si>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</si>
  <si>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</si>
  <si>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</si>
  <si>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</si>
  <si>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</si>
  <si>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</si>
  <si>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</si>
  <si>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</si>
  <si>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</si>
  <si>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</si>
  <si>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</si>
  <si>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</si>
  <si>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</si>
  <si>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</si>
  <si>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</si>
  <si>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</si>
  <si>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</si>
  <si>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</si>
  <si>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</si>
  <si>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</si>
  <si>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</si>
  <si>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</si>
  <si>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</si>
  <si>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</si>
  <si>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</si>
  <si>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</si>
  <si>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</si>
  <si>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</si>
  <si>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</si>
  <si>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</si>
  <si>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</si>
  <si>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</si>
  <si>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</si>
  <si>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</si>
  <si>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</si>
  <si>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</si>
  <si>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</si>
  <si>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</si>
  <si>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</si>
  <si>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</si>
  <si>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</si>
  <si>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</si>
  <si>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</si>
  <si>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</si>
  <si>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</si>
  <si>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</si>
  <si>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</si>
  <si>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</si>
  <si>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</si>
  <si>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</si>
  <si>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</si>
  <si>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</si>
  <si>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</si>
  <si>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</si>
  <si>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</si>
  <si>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</si>
  <si>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</si>
  <si>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</si>
  <si>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</si>
  <si>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</si>
  <si>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</si>
  <si>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</si>
  <si>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</si>
  <si>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</si>
  <si>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</si>
  <si>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</si>
  <si>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</si>
  <si>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</si>
  <si>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</si>
  <si>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</si>
  <si>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</si>
  <si>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</si>
  <si>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</si>
  <si>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</si>
  <si>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</si>
  <si>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</si>
  <si>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</si>
  <si>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</si>
  <si>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</si>
  <si>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</si>
  <si>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</si>
  <si>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</si>
  <si>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</si>
  <si>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</si>
  <si>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</si>
  <si>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</si>
  <si>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</si>
  <si>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</si>
  <si>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</si>
  <si>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</si>
  <si>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</si>
  <si>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</si>
  <si>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</si>
  <si>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</si>
  <si>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</si>
  <si>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</si>
  <si>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</si>
  <si>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</si>
  <si>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</si>
  <si>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</si>
  <si>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</si>
  <si>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</si>
  <si>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</si>
  <si>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</si>
  <si>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</si>
  <si>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</si>
  <si>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</si>
  <si>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</si>
  <si>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</si>
  <si>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</si>
  <si>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</si>
  <si>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</si>
  <si>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</si>
  <si>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</si>
  <si>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</si>
  <si>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</si>
  <si>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</si>
  <si>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</si>
  <si>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</si>
  <si>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</si>
  <si>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</si>
  <si>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</si>
  <si>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</si>
  <si>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</si>
  <si>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</si>
  <si>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</si>
  <si>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</si>
  <si>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</si>
  <si>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</si>
  <si>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</si>
  <si>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</si>
  <si>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</si>
  <si>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</si>
  <si>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</si>
  <si>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</si>
  <si>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</si>
  <si>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</si>
  <si>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</si>
  <si>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</si>
  <si>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</si>
  <si>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</si>
  <si>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</si>
  <si>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</si>
  <si>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</si>
  <si>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</si>
  <si>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</si>
  <si>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</si>
  <si>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</si>
  <si>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</si>
  <si>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</si>
  <si>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</si>
  <si>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</si>
  <si>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</si>
  <si>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</si>
  <si>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</si>
  <si>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</si>
  <si>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</si>
  <si>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</si>
  <si>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</si>
  <si>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</si>
  <si>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</si>
  <si>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</si>
  <si>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</si>
  <si>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</si>
  <si>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</si>
  <si>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</si>
  <si>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</si>
  <si>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</si>
  <si>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</si>
  <si>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</si>
  <si>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</si>
  <si>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</si>
  <si>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</si>
  <si>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</si>
  <si>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</si>
  <si>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</si>
  <si>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</si>
  <si>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</si>
  <si>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</si>
  <si>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</si>
  <si>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</si>
  <si>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</si>
  <si>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</si>
  <si>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</si>
  <si>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</si>
  <si>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</si>
  <si>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</si>
  <si>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</si>
  <si>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</si>
  <si>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</si>
  <si>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</si>
  <si>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</si>
  <si>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</si>
  <si>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</si>
  <si>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</si>
  <si>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</si>
  <si>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</si>
  <si>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</si>
  <si>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</si>
  <si>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</si>
  <si>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</si>
  <si>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</si>
  <si>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</si>
  <si>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</si>
  <si>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</si>
  <si>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</si>
  <si>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</si>
  <si>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</si>
  <si>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</si>
  <si>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</si>
  <si>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</si>
  <si>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</si>
  <si>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</si>
  <si>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</si>
  <si>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</si>
  <si>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</si>
  <si>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</si>
  <si>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</si>
  <si>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</si>
  <si>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</si>
  <si>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</si>
  <si>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</si>
  <si>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</si>
  <si>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</si>
  <si>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</si>
  <si>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</si>
  <si>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</si>
  <si>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</si>
  <si>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</si>
  <si>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</si>
  <si>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</si>
  <si>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</si>
  <si>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</si>
  <si>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</si>
  <si>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</si>
  <si>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</si>
  <si>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</si>
  <si>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</si>
  <si>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</si>
  <si>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</si>
  <si>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</si>
  <si>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</si>
  <si>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</si>
  <si>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</si>
  <si>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</si>
  <si>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</si>
  <si>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</si>
  <si>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</si>
  <si>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</si>
  <si>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</si>
  <si>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</si>
  <si>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</si>
  <si>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</si>
  <si>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</si>
  <si>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</si>
  <si>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</si>
  <si>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</si>
  <si>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</si>
  <si>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</si>
  <si>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</si>
  <si>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</si>
  <si>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</si>
  <si>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</si>
  <si>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</si>
  <si>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</si>
  <si>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</si>
  <si>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</si>
  <si>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</si>
  <si>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</si>
  <si>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</si>
  <si>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</si>
  <si>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</si>
  <si>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</si>
  <si>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</si>
  <si>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</si>
  <si>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</si>
  <si>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</si>
  <si>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</si>
  <si>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</si>
  <si>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</si>
  <si>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</si>
  <si>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</si>
  <si>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</si>
  <si>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</si>
  <si>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</si>
  <si>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</si>
  <si>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</si>
  <si>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</si>
  <si>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</si>
  <si>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</si>
  <si>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</si>
  <si>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</si>
  <si>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</si>
  <si>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</si>
  <si>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</si>
  <si>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</si>
  <si>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</si>
  <si>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</si>
  <si>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</si>
  <si>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</si>
  <si>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</si>
  <si>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</si>
  <si>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</si>
  <si>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</si>
  <si>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</si>
  <si>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</si>
  <si>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</si>
  <si>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</si>
  <si>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</si>
  <si>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</si>
  <si>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</si>
  <si>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</si>
  <si>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</si>
  <si>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</si>
  <si>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</si>
  <si>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</si>
  <si>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</si>
  <si>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</si>
  <si>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</si>
  <si>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</si>
  <si>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</si>
  <si>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</si>
  <si>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</si>
  <si>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</si>
  <si>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</si>
  <si>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</si>
  <si>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</si>
  <si>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</si>
  <si>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</si>
  <si>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</si>
  <si>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</si>
  <si>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</si>
  <si>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</si>
  <si>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</si>
  <si>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</si>
  <si>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</si>
  <si>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</si>
  <si>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</si>
  <si>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</si>
  <si>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</si>
  <si>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</si>
  <si>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</si>
  <si>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</si>
  <si>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</si>
  <si>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</si>
  <si>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</si>
  <si>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</si>
  <si>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</si>
  <si>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</si>
  <si>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</si>
  <si>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</si>
  <si>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</si>
  <si>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</si>
  <si>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</si>
  <si>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</si>
  <si>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</si>
  <si>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</si>
  <si>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</si>
  <si>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</si>
  <si>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</si>
  <si>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</si>
  <si>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</si>
  <si>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</si>
  <si>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</si>
  <si>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</si>
  <si>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</si>
  <si>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</si>
  <si>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</si>
  <si>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</si>
  <si>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</si>
  <si>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</si>
  <si>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</si>
  <si>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</si>
  <si>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</si>
  <si>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</si>
  <si>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</si>
  <si>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</si>
  <si>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</si>
  <si>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</si>
  <si>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</si>
  <si>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</si>
  <si>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</si>
  <si>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</si>
  <si>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</si>
  <si>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</si>
  <si>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</si>
  <si>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</si>
  <si>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</si>
  <si>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</si>
  <si>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</si>
  <si>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</si>
  <si>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</si>
  <si>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</si>
  <si>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</si>
  <si>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</si>
  <si>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</si>
  <si>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</si>
  <si>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</si>
  <si>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</si>
  <si>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</si>
  <si>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</si>
  <si>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</si>
  <si>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</si>
  <si>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</si>
  <si>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</si>
  <si>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</si>
  <si>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</si>
  <si>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</si>
  <si>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</si>
  <si>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</si>
  <si>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</si>
  <si>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</si>
  <si>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</si>
  <si>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</si>
  <si>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</si>
  <si>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</si>
  <si>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</si>
  <si>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</si>
  <si>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</si>
  <si>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</si>
  <si>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</si>
  <si>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</si>
  <si>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</si>
  <si>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</si>
  <si>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</si>
  <si>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</si>
  <si>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</si>
  <si>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</si>
  <si>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</si>
  <si>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</si>
  <si>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</si>
  <si>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</si>
  <si>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</si>
  <si>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</si>
  <si>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</si>
  <si>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</si>
  <si>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</si>
  <si>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</si>
  <si>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</si>
  <si>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</si>
  <si>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</si>
  <si>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</si>
  <si>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</si>
  <si>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</si>
  <si>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</si>
  <si>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</si>
  <si>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</si>
  <si>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</si>
  <si>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</si>
  <si>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</si>
  <si>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</si>
  <si>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</si>
  <si>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</si>
  <si>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</si>
  <si>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</si>
  <si>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</si>
  <si>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</si>
  <si>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</si>
  <si>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</si>
  <si>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</si>
  <si>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</si>
  <si>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</si>
  <si>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</si>
  <si>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</si>
  <si>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</si>
  <si>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</si>
  <si>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</si>
  <si>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</si>
  <si>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</si>
  <si>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</si>
  <si>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</si>
  <si>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</si>
  <si>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</si>
  <si>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</si>
  <si>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</si>
  <si>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</si>
  <si>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</si>
  <si>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</si>
  <si>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</si>
  <si>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</si>
  <si>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</si>
  <si>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</si>
  <si>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</si>
  <si>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</si>
  <si>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</si>
  <si>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</si>
  <si>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</si>
  <si>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</si>
  <si>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</si>
  <si>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</si>
  <si>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</si>
  <si>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</si>
  <si>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</si>
  <si>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</si>
  <si>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</si>
  <si>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</si>
  <si>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</si>
  <si>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</si>
  <si>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</si>
  <si>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</si>
  <si>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</si>
  <si>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</si>
  <si>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</si>
  <si>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</si>
  <si>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</si>
  <si>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</si>
  <si>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</si>
  <si>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</si>
  <si>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</si>
  <si>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</si>
  <si>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</si>
  <si>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</si>
  <si>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</si>
  <si>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</si>
  <si>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</si>
  <si>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</si>
  <si>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</si>
  <si>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</si>
  <si>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</si>
  <si>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</si>
  <si>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</si>
  <si>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</si>
  <si>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</si>
  <si>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</si>
  <si>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</si>
  <si>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</si>
  <si>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</si>
  <si>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</si>
  <si>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</si>
  <si>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</si>
  <si>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</si>
  <si>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</si>
  <si>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</si>
  <si>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</si>
  <si>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</si>
  <si>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</si>
  <si>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</si>
  <si>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</si>
  <si>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</si>
  <si>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</si>
  <si>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</si>
  <si>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</si>
  <si>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</si>
  <si>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</si>
  <si>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</si>
  <si>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</si>
  <si>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</si>
  <si>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</si>
  <si>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</si>
  <si>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</si>
  <si>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</si>
  <si>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</si>
  <si>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</si>
  <si>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</si>
  <si>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</si>
  <si>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</si>
  <si>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</si>
  <si>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</si>
  <si>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</si>
  <si>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</si>
  <si>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</si>
  <si>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</si>
  <si>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</si>
  <si>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</si>
  <si>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</si>
  <si>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</si>
  <si>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</si>
  <si>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</si>
  <si>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</si>
  <si>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</si>
  <si>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</si>
  <si>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</si>
  <si>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</si>
  <si>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</si>
  <si>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</si>
  <si>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</si>
  <si>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</si>
  <si>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</si>
  <si>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</si>
  <si>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</si>
  <si>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</si>
  <si>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</si>
  <si>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</si>
  <si>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</si>
  <si>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</si>
  <si>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</si>
  <si>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</si>
  <si>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</si>
  <si>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</si>
  <si>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</si>
  <si>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</si>
  <si>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</si>
  <si>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</si>
  <si>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</si>
  <si>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</si>
  <si>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</si>
  <si>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</si>
  <si>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</si>
  <si>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</si>
  <si>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</si>
  <si>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</si>
  <si>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</si>
  <si>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</si>
  <si>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</si>
  <si>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</si>
  <si>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</si>
  <si>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</si>
  <si>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</si>
  <si>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</si>
  <si>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</si>
  <si>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</si>
  <si>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</si>
  <si>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</si>
  <si>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</si>
  <si>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</si>
  <si>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</si>
  <si>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</si>
  <si>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</si>
  <si>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</si>
  <si>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</si>
  <si>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</si>
  <si>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</si>
  <si>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</si>
  <si>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</si>
  <si>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</si>
  <si>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</si>
  <si>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</si>
  <si>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</si>
  <si>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</si>
  <si>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</si>
  <si>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</si>
  <si>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</si>
  <si>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</si>
  <si>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</si>
  <si>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</si>
  <si>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</si>
  <si>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</si>
  <si>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</si>
  <si>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</si>
  <si>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</si>
  <si>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</si>
  <si>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</si>
  <si>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</si>
  <si>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</si>
  <si>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</si>
  <si>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</si>
  <si>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</si>
  <si>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</si>
  <si>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</si>
  <si>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</si>
  <si>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</si>
  <si>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</si>
  <si>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</si>
  <si>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</si>
  <si>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</si>
  <si>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</si>
  <si>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</si>
  <si>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</si>
  <si>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</si>
  <si>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</si>
  <si>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</si>
  <si>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</si>
  <si>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</si>
  <si>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</si>
  <si>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</si>
  <si>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</si>
  <si>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</si>
  <si>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</si>
  <si>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</si>
  <si>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</si>
  <si>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</si>
  <si>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</si>
  <si>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</si>
  <si>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</si>
  <si>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</si>
  <si>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</si>
  <si>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</si>
  <si>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</si>
  <si>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</si>
  <si>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</si>
  <si>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</si>
  <si>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</si>
  <si>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</si>
  <si>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</si>
  <si>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</si>
  <si>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</si>
  <si>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</si>
  <si>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</si>
  <si>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</si>
  <si>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</si>
  <si>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</si>
  <si>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</si>
  <si>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</si>
  <si>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</si>
  <si>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</si>
  <si>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</si>
  <si>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</si>
  <si>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</si>
  <si>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</si>
  <si>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</si>
  <si>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</si>
  <si>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</si>
  <si>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</si>
  <si>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</si>
  <si>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</si>
  <si>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</si>
  <si>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</si>
  <si>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</si>
  <si>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</si>
  <si>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</si>
  <si>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</si>
  <si>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</si>
  <si>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</si>
  <si>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</si>
  <si>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</si>
  <si>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</si>
  <si>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</si>
  <si>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</si>
  <si>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</si>
  <si>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</si>
  <si>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</si>
  <si>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</si>
  <si>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</si>
  <si>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</si>
  <si>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</si>
  <si>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</si>
  <si>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</si>
  <si>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</si>
  <si>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</si>
  <si>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</si>
  <si>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</si>
  <si>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</si>
  <si>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</si>
  <si>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</si>
  <si>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</si>
  <si>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</si>
  <si>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</si>
  <si>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</si>
  <si>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</si>
  <si>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</si>
  <si>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</si>
  <si>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</si>
  <si>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</si>
  <si>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</si>
  <si>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</si>
  <si>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</si>
  <si>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</si>
  <si>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</si>
  <si>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</si>
  <si>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</si>
  <si>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</si>
  <si>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</si>
  <si>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</si>
  <si>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</si>
  <si>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</si>
  <si>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</si>
  <si>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</si>
  <si>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</si>
  <si>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</si>
  <si>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</si>
  <si>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</si>
  <si>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</si>
  <si>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</si>
  <si>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</si>
  <si>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</si>
  <si>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</si>
  <si>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</si>
  <si>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</si>
  <si>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</si>
  <si>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</si>
  <si>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</si>
  <si>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</si>
  <si>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</si>
  <si>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</si>
  <si>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</si>
  <si>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</si>
  <si>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</si>
  <si>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</si>
  <si>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</si>
  <si>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</si>
  <si>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</si>
  <si>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</si>
  <si>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</si>
  <si>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</si>
  <si>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</si>
  <si>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</si>
  <si>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</si>
  <si>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</si>
  <si>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</si>
  <si>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</si>
  <si>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</si>
  <si>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</si>
  <si>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</si>
  <si>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</si>
  <si>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</si>
  <si>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</si>
  <si>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</si>
  <si>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</si>
  <si>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</si>
  <si>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</si>
  <si>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</si>
  <si>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</si>
  <si>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</si>
  <si>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</si>
  <si>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</si>
  <si>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</si>
  <si>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</si>
  <si>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</si>
  <si>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</si>
  <si>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</si>
  <si>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</si>
  <si>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</si>
  <si>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</si>
  <si>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</si>
  <si>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</si>
  <si>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</si>
  <si>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</si>
  <si>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</si>
  <si>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</si>
  <si>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</si>
  <si>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</si>
  <si>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</si>
  <si>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</si>
  <si>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</si>
  <si>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</si>
  <si>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</si>
  <si>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</si>
  <si>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</si>
  <si>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</si>
  <si>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</si>
  <si>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</si>
  <si>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</si>
  <si>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</si>
  <si>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</si>
  <si>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</si>
  <si>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</si>
  <si>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</si>
  <si>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</si>
  <si>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</si>
  <si>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</si>
  <si>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</si>
  <si>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</si>
  <si>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</si>
  <si>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</si>
  <si>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</si>
  <si>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</si>
  <si>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</si>
  <si>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</si>
  <si>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</si>
  <si>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</si>
  <si>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</si>
  <si>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</si>
  <si>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</si>
  <si>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</si>
  <si>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</si>
  <si>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</si>
  <si>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</si>
  <si>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</si>
  <si>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</si>
  <si>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</si>
  <si>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</si>
  <si>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</si>
  <si>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</si>
  <si>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</si>
  <si>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</si>
  <si>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</si>
  <si>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</si>
  <si>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</si>
  <si>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</si>
  <si>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</si>
  <si>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</si>
  <si>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</si>
  <si>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</si>
  <si>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</si>
  <si>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</si>
  <si>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</si>
  <si>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</si>
  <si>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</si>
  <si>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</si>
  <si>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</si>
  <si>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</si>
  <si>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</si>
  <si>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</si>
  <si>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</si>
  <si>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</si>
  <si>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</si>
  <si>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</si>
  <si>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</si>
  <si>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</si>
  <si>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</si>
  <si>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</si>
  <si>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</si>
  <si>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</si>
  <si>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</si>
  <si>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</si>
  <si>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</si>
  <si>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</si>
  <si>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</si>
  <si>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</si>
  <si>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</si>
  <si>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</si>
  <si>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</si>
  <si>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</si>
  <si>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</si>
  <si>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</si>
  <si>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</si>
  <si>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</si>
  <si>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</si>
  <si>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</si>
  <si>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</si>
  <si>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</si>
  <si>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</si>
  <si>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</si>
  <si>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</si>
  <si>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</si>
  <si>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</si>
  <si>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</si>
  <si>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</si>
  <si>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</si>
  <si>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</si>
  <si>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</si>
  <si>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</si>
  <si>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</si>
  <si>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</si>
  <si>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</si>
  <si>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</si>
  <si>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</si>
  <si>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</si>
  <si>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</si>
  <si>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</si>
  <si>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</si>
  <si>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</si>
  <si>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</si>
  <si>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</si>
  <si>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</si>
  <si>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</si>
  <si>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</si>
  <si>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</si>
  <si>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</si>
  <si>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</si>
  <si>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</si>
  <si>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</si>
  <si>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</si>
  <si>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</si>
  <si>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</si>
  <si>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</si>
  <si>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</si>
  <si>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</si>
  <si>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</si>
  <si>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</si>
  <si>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</si>
  <si>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</si>
  <si>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</si>
  <si>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</si>
  <si>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</si>
  <si>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</si>
  <si>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</si>
  <si>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</si>
  <si>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</si>
  <si>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</si>
  <si>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</si>
  <si>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</si>
  <si>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</si>
  <si>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</si>
  <si>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</si>
  <si>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</si>
  <si>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</si>
  <si>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</si>
  <si>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</si>
  <si>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</si>
  <si>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</si>
  <si>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</si>
  <si>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</si>
  <si>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</si>
  <si>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</si>
  <si>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</si>
  <si>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</si>
  <si>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</si>
  <si>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</si>
  <si>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</si>
  <si>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</si>
  <si>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</si>
  <si>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</si>
  <si>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</si>
  <si>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</si>
  <si>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</si>
  <si>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</si>
  <si>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</si>
  <si>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</si>
  <si>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</si>
  <si>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</si>
  <si>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</si>
  <si>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</si>
  <si>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</si>
  <si>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</si>
  <si>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</si>
  <si>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</si>
  <si>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</si>
  <si>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</si>
  <si>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</si>
  <si>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</si>
  <si>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</si>
  <si>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</si>
  <si>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</si>
  <si>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</si>
  <si>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</si>
  <si>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</si>
  <si>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</si>
  <si>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</si>
  <si>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</si>
  <si>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</si>
  <si>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</si>
  <si>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</si>
  <si>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</si>
  <si>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</si>
  <si>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</si>
  <si>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</si>
  <si>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</si>
  <si>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</si>
  <si>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</si>
  <si>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</si>
  <si>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</si>
  <si>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</si>
  <si>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</si>
  <si>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</si>
  <si>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</si>
  <si>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</si>
  <si>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</si>
  <si>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</si>
  <si>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</si>
  <si>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</si>
  <si>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</si>
  <si>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</si>
  <si>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</si>
  <si>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</si>
  <si>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</si>
  <si>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</si>
  <si>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</si>
  <si>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</si>
  <si>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</si>
  <si>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</si>
  <si>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</si>
  <si>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</si>
  <si>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</si>
  <si>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</si>
  <si>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</si>
  <si>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</si>
  <si>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</si>
  <si>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</si>
  <si>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</si>
  <si>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</si>
  <si>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</si>
  <si>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</si>
  <si>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</si>
  <si>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</si>
  <si>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</si>
  <si>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</si>
  <si>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</si>
  <si>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</si>
  <si>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</si>
  <si>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</si>
  <si>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</si>
  <si>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</si>
  <si>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</si>
  <si>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</si>
  <si>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</si>
  <si>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</si>
  <si>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</si>
  <si>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</si>
  <si>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</si>
  <si>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</si>
  <si>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</si>
  <si>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</si>
  <si>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</si>
  <si>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</si>
  <si>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</si>
  <si>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</si>
  <si>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</si>
  <si>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</si>
  <si>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</si>
  <si>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</si>
  <si>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</si>
  <si>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</si>
  <si>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</si>
  <si>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</si>
  <si>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</si>
  <si>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</si>
  <si>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</si>
  <si>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</si>
  <si>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</si>
  <si>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</si>
  <si>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</si>
  <si>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</si>
  <si>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</si>
  <si>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</si>
  <si>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</si>
  <si>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</si>
  <si>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</si>
  <si>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</si>
  <si>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</si>
  <si>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</si>
  <si>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</si>
  <si>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</si>
  <si>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</si>
  <si>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</si>
  <si>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</si>
  <si>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</si>
  <si>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</si>
  <si>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</si>
  <si>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</si>
  <si>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</si>
  <si>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</si>
  <si>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</si>
  <si>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</si>
  <si>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</si>
  <si>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</si>
  <si>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</si>
  <si>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</si>
  <si>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</si>
  <si>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</si>
  <si>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</si>
  <si>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</si>
  <si>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</si>
  <si>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</si>
  <si>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</si>
  <si>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</si>
  <si>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</si>
  <si>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</si>
  <si>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</si>
  <si>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</si>
  <si>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</si>
  <si>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</si>
  <si>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</si>
  <si>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</si>
  <si>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</si>
  <si>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</si>
  <si>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</si>
  <si>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</si>
  <si>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</si>
  <si>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</si>
  <si>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</si>
  <si>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</si>
  <si>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</si>
  <si>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</si>
  <si>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</si>
  <si>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</si>
  <si>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</si>
  <si>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</si>
  <si>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</si>
  <si>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</si>
  <si>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</si>
  <si>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</si>
  <si>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</si>
  <si>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</si>
  <si>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</si>
  <si>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</si>
  <si>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</si>
  <si>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</si>
  <si>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</si>
  <si>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</si>
  <si>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</si>
  <si>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</si>
  <si>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</si>
  <si>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</si>
  <si>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</si>
  <si>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</si>
  <si>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</si>
  <si>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</si>
  <si>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</si>
  <si>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</si>
  <si>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</si>
  <si>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</si>
  <si>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</si>
  <si>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</si>
  <si>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</si>
  <si>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</si>
  <si>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</si>
  <si>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</si>
  <si>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</si>
  <si>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</si>
  <si>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</si>
  <si>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</si>
  <si>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</si>
  <si>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</si>
  <si>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</si>
  <si>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</si>
  <si>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</si>
  <si>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</si>
  <si>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</si>
  <si>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</si>
  <si>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</si>
  <si>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</si>
  <si>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</si>
  <si>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</si>
  <si>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</si>
  <si>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</si>
  <si>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</si>
  <si>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</si>
  <si>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</si>
  <si>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</si>
  <si>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</si>
  <si>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</si>
  <si>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</si>
  <si>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</si>
  <si>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</si>
  <si>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</si>
  <si>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</si>
  <si>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</si>
  <si>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</si>
  <si>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</si>
  <si>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</si>
  <si>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</si>
  <si>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</si>
  <si>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</si>
  <si>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</si>
  <si>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</si>
  <si>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</si>
  <si>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</si>
  <si>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</si>
  <si>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</si>
  <si>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</si>
  <si>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</si>
  <si>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</si>
  <si>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</si>
  <si>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</si>
  <si>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</si>
  <si>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</si>
  <si>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</si>
  <si>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</si>
  <si>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</si>
  <si>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</si>
  <si>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</si>
  <si>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</si>
  <si>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</si>
  <si>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</si>
  <si>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</si>
  <si>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</si>
  <si>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</si>
  <si>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</si>
  <si>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</si>
  <si>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</si>
  <si>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</si>
  <si>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</si>
  <si>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</si>
  <si>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</si>
  <si>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</si>
  <si>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</si>
  <si>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</si>
  <si>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</si>
  <si>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</si>
  <si>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</si>
  <si>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</si>
  <si>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</si>
  <si>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</si>
  <si>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</si>
  <si>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</si>
  <si>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</si>
  <si>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</si>
  <si>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</si>
  <si>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</si>
  <si>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</si>
  <si>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</si>
  <si>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</si>
  <si>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</si>
  <si>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</si>
  <si>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</si>
  <si>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</si>
  <si>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</si>
  <si>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</si>
  <si>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</si>
  <si>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</si>
  <si>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</si>
  <si>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</si>
  <si>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</si>
  <si>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</si>
  <si>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</si>
  <si>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</si>
  <si>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</si>
  <si>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</si>
  <si>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</si>
  <si>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</si>
  <si>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</si>
  <si>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</si>
  <si>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</si>
  <si>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</si>
  <si>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</si>
  <si>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</si>
  <si>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</si>
  <si>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</si>
  <si>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</si>
  <si>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</si>
  <si>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</si>
  <si>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</si>
  <si>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</si>
  <si>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</si>
  <si>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</si>
  <si>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</si>
  <si>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</si>
  <si>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</si>
  <si>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</si>
  <si>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</si>
  <si>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</si>
  <si>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</si>
  <si>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</si>
  <si>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</si>
  <si>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</si>
  <si>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</si>
  <si>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</si>
  <si>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</si>
  <si>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</si>
  <si>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</si>
  <si>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</si>
  <si>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</si>
  <si>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</si>
  <si>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</si>
  <si>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</si>
  <si>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</si>
  <si>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</si>
  <si>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</si>
  <si>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</si>
  <si>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</si>
  <si>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</si>
  <si>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</si>
  <si>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</si>
  <si>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</si>
  <si>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</si>
  <si>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</si>
  <si>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</si>
  <si>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</si>
  <si>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</si>
  <si>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</si>
  <si>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</si>
  <si>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</si>
  <si>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</si>
  <si>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</si>
  <si>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</si>
  <si>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</si>
  <si>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</si>
  <si>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</si>
  <si>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</si>
  <si>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</si>
  <si>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</si>
  <si>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</si>
  <si>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</si>
  <si>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</si>
  <si>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</si>
  <si>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</si>
  <si>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</si>
  <si>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</si>
  <si>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</si>
  <si>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</si>
  <si>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</si>
  <si>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</si>
  <si>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</si>
  <si>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</si>
  <si>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</si>
  <si>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</si>
  <si>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</si>
  <si>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</si>
  <si>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</si>
  <si>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</si>
  <si>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</si>
  <si>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</si>
  <si>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</si>
  <si>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</si>
  <si>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</si>
  <si>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</si>
  <si>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</si>
  <si>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</si>
  <si>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</si>
  <si>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</si>
  <si>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</si>
  <si>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</si>
  <si>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</si>
  <si>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</si>
  <si>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</si>
  <si>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</si>
  <si>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</si>
  <si>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</si>
  <si>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</si>
  <si>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</si>
  <si>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</si>
  <si>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</si>
  <si>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</si>
  <si>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</si>
  <si>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</si>
  <si>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</si>
  <si>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</si>
  <si>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</si>
  <si>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</si>
  <si>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</si>
  <si>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</si>
  <si>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</si>
  <si>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</si>
  <si>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</si>
  <si>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</si>
  <si>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</si>
  <si>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</si>
  <si>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</si>
  <si>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</si>
  <si>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</si>
  <si>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</si>
  <si>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</si>
  <si>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</si>
  <si>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</si>
  <si>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</si>
  <si>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</si>
  <si>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</si>
  <si>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</si>
  <si>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</si>
  <si>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</si>
  <si>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</si>
  <si>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</si>
  <si>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</si>
  <si>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</si>
  <si>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</si>
  <si>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</si>
  <si>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</si>
  <si>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</si>
  <si>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</si>
  <si>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</si>
  <si>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</si>
  <si>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</si>
  <si>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</si>
  <si>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</si>
  <si>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</si>
  <si>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</si>
  <si>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</si>
  <si>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</si>
  <si>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</si>
  <si>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</si>
  <si>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</si>
  <si>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</si>
  <si>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</si>
  <si>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</si>
  <si>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</si>
  <si>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</si>
  <si>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</si>
  <si>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</si>
  <si>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</si>
  <si>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</si>
  <si>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</si>
  <si>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</si>
  <si>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</si>
  <si>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</si>
  <si>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</si>
  <si>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</si>
  <si>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</si>
  <si>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</si>
  <si>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</si>
  <si>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</si>
  <si>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</si>
  <si>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</si>
  <si>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</si>
  <si>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</si>
  <si>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</si>
  <si>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</si>
  <si>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</si>
  <si>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</si>
  <si>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</si>
  <si>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</si>
  <si>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</si>
  <si>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</si>
  <si>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</si>
  <si>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</si>
  <si>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</si>
  <si>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</si>
  <si>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</si>
  <si>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</si>
  <si>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</si>
  <si>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</si>
  <si>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</si>
  <si>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</si>
  <si>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</si>
  <si>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</si>
  <si>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</si>
  <si>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</si>
  <si>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</si>
  <si>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</si>
  <si>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</si>
  <si>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</si>
  <si>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</si>
  <si>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</si>
  <si>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</si>
  <si>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</si>
  <si>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</si>
  <si>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</si>
  <si>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</si>
  <si>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</si>
  <si>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</si>
  <si>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</si>
  <si>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</si>
  <si>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</si>
  <si>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</si>
  <si>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</si>
  <si>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</si>
  <si>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</si>
  <si>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</si>
  <si>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</si>
  <si>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</si>
  <si>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</si>
  <si>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</si>
  <si>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</si>
  <si>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</si>
  <si>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</si>
  <si>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</si>
  <si>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</si>
  <si>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</si>
  <si>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</si>
  <si>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</si>
  <si>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</si>
  <si>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</si>
  <si>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</si>
  <si>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</si>
  <si>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</si>
  <si>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</si>
  <si>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</si>
  <si>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</si>
  <si>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</si>
  <si>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</si>
  <si>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</si>
  <si>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</si>
  <si>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</si>
  <si>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</si>
  <si>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</si>
  <si>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</si>
  <si>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</si>
  <si>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</si>
  <si>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</si>
  <si>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</si>
  <si>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</si>
  <si>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</si>
  <si>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</si>
  <si>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</si>
  <si>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</si>
  <si>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</si>
  <si>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</si>
  <si>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</si>
  <si>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</si>
  <si>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</si>
  <si>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</si>
  <si>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</si>
  <si>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</si>
  <si>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</si>
  <si>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</si>
  <si>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</si>
  <si>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</si>
  <si>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</si>
  <si>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</si>
  <si>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</si>
  <si>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</si>
  <si>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</si>
  <si>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</si>
  <si>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</si>
  <si>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</si>
  <si>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</si>
  <si>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</si>
  <si>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</si>
  <si>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</si>
  <si>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</si>
  <si>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</si>
  <si>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</si>
  <si>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</si>
  <si>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</si>
  <si>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</si>
  <si>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</si>
  <si>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</si>
  <si>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</si>
  <si>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</si>
  <si>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</si>
  <si>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</si>
  <si>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</si>
  <si>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</si>
  <si>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</si>
  <si>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</si>
  <si>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</si>
  <si>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</si>
  <si>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</si>
  <si>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</si>
  <si>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</si>
  <si>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</si>
  <si>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</si>
  <si>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</si>
  <si>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</si>
  <si>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</si>
  <si>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</si>
  <si>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</si>
  <si>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</si>
  <si>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</si>
  <si>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</si>
  <si>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</si>
  <si>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</si>
  <si>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</si>
  <si>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</si>
  <si>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</si>
  <si>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</si>
  <si>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</si>
  <si>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</si>
  <si>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</si>
  <si>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</si>
  <si>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</si>
  <si>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</si>
  <si>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</si>
  <si>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</si>
  <si>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</si>
  <si>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</si>
  <si>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</si>
  <si>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</si>
  <si>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</si>
  <si>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</si>
  <si>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</si>
  <si>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</si>
  <si>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</si>
  <si>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</si>
  <si>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</si>
  <si>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</si>
  <si>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</si>
  <si>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</si>
  <si>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</si>
  <si>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</si>
  <si>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</si>
  <si>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</si>
  <si>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</si>
  <si>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</si>
  <si>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</si>
  <si>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</si>
  <si>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</si>
  <si>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</si>
  <si>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</si>
  <si>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</si>
  <si>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</si>
  <si>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</si>
  <si>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</si>
  <si>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</si>
  <si>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</si>
  <si>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</si>
  <si>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</si>
  <si>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</si>
  <si>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</si>
  <si>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</si>
  <si>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</si>
  <si>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</si>
  <si>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</si>
  <si>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</si>
  <si>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</si>
  <si>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</si>
  <si>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</si>
  <si>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</si>
  <si>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</si>
  <si>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</si>
  <si>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</si>
  <si>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</si>
  <si>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</si>
  <si>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</si>
  <si>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</si>
  <si>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</si>
  <si>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</si>
  <si>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</si>
  <si>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</si>
  <si>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</si>
  <si>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</si>
  <si>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</si>
  <si>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</si>
  <si>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</si>
  <si>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</si>
  <si>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</si>
  <si>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</si>
  <si>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</si>
  <si>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</si>
  <si>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</si>
  <si>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</si>
  <si>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</si>
  <si>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</si>
  <si>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</si>
  <si>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</si>
  <si>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</si>
  <si>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</si>
  <si>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</si>
  <si>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</si>
  <si>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</si>
  <si>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</si>
  <si>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</si>
  <si>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</si>
  <si>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</si>
  <si>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</si>
  <si>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</si>
  <si>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</si>
  <si>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</si>
  <si>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</si>
  <si>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</si>
  <si>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</si>
  <si>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</si>
  <si>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</si>
  <si>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</si>
  <si>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</si>
  <si>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</si>
  <si>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</si>
  <si>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</si>
  <si>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</si>
  <si>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</si>
  <si>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</si>
  <si>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</si>
  <si>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</si>
  <si>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</si>
  <si>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</si>
  <si>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</si>
  <si>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</si>
  <si>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</si>
  <si>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</si>
  <si>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</si>
  <si>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</si>
  <si>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</si>
  <si>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</si>
  <si>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</si>
  <si>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</si>
  <si>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</si>
  <si>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</si>
  <si>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</si>
  <si>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</si>
  <si>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</si>
  <si>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</si>
  <si>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</si>
  <si>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</si>
  <si>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</si>
  <si>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</si>
  <si>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</si>
  <si>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</si>
  <si>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</si>
  <si>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</si>
  <si>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</si>
  <si>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</si>
  <si>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</si>
  <si>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</si>
  <si>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</si>
  <si>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</si>
  <si>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</si>
  <si>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</si>
  <si>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</si>
  <si>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</si>
  <si>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</si>
  <si>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</si>
  <si>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</si>
  <si>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</si>
  <si>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</si>
  <si>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</si>
  <si>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</si>
  <si>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</si>
  <si>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</si>
  <si>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</si>
  <si>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</si>
  <si>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</si>
  <si>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</si>
  <si>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</si>
  <si>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</si>
  <si>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</si>
  <si>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</si>
  <si>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</si>
  <si>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</si>
  <si>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</si>
  <si>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</si>
  <si>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</si>
  <si>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</si>
  <si>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</si>
  <si>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</si>
  <si>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</si>
  <si>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</si>
  <si>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</si>
  <si>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</si>
  <si>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</si>
  <si>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</si>
  <si>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</si>
  <si>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</si>
  <si>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</si>
  <si>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</si>
  <si>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</si>
  <si>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</si>
  <si>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</si>
  <si>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</si>
  <si>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</si>
  <si>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</si>
  <si>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</si>
  <si>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</si>
  <si>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</si>
  <si>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</si>
  <si>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</si>
  <si>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</si>
  <si>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</si>
  <si>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</si>
  <si>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</si>
  <si>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</si>
  <si>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</si>
  <si>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</si>
  <si>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</si>
  <si>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</si>
  <si>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</si>
  <si>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</si>
  <si>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</si>
  <si>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</si>
  <si>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</si>
  <si>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</si>
  <si>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</si>
  <si>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</si>
  <si>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</si>
  <si>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</si>
  <si>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</si>
  <si>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</si>
  <si>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</si>
  <si>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</si>
  <si>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</si>
  <si>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</si>
  <si>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</si>
  <si>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</si>
  <si>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</si>
  <si>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</si>
  <si>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</si>
  <si>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</si>
  <si>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</si>
  <si>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</si>
  <si>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</si>
  <si>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</si>
  <si>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</si>
  <si>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</si>
  <si>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</si>
  <si>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</si>
  <si>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</si>
  <si>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</si>
  <si>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</si>
  <si>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</si>
  <si>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</si>
  <si>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</si>
  <si>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</si>
  <si>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</si>
  <si>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</si>
  <si>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</si>
  <si>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</si>
  <si>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</si>
  <si>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</si>
  <si>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</si>
  <si>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</si>
  <si>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</si>
  <si>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</si>
  <si>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</si>
  <si>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</si>
  <si>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</si>
  <si>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</si>
  <si>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</si>
  <si>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</si>
  <si>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</si>
  <si>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</si>
  <si>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</si>
  <si>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</si>
  <si>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</si>
  <si>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</si>
  <si>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</si>
  <si>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</si>
  <si>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</si>
  <si>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</si>
  <si>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</si>
  <si>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</si>
  <si>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</si>
  <si>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</si>
  <si>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</si>
  <si>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</si>
  <si>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</si>
  <si>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</si>
  <si>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</si>
  <si>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</si>
  <si>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</si>
  <si>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</si>
  <si>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</si>
  <si>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</si>
  <si>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</si>
  <si>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</si>
  <si>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</si>
  <si>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</si>
  <si>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</si>
  <si>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</si>
  <si>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</si>
  <si>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</si>
  <si>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</si>
  <si>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</si>
  <si>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</si>
  <si>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</si>
  <si>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</si>
  <si>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</si>
  <si>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</si>
  <si>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</si>
  <si>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</si>
  <si>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</si>
  <si>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</si>
  <si>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</si>
  <si>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</si>
  <si>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</si>
  <si>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</si>
  <si>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</si>
  <si>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</si>
  <si>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</si>
  <si>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</si>
  <si>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</si>
  <si>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</si>
  <si>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</si>
  <si>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</si>
  <si>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</si>
  <si>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</si>
  <si>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</si>
  <si>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</si>
  <si>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</si>
  <si>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</si>
  <si>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</si>
  <si>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</si>
  <si>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</si>
  <si>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</si>
  <si>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</si>
  <si>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</si>
  <si>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</si>
  <si>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</si>
  <si>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</si>
  <si>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</si>
  <si>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</si>
  <si>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</si>
  <si>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</si>
  <si>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</si>
  <si>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</si>
  <si>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</si>
  <si>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</si>
  <si>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</si>
  <si>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</si>
  <si>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</si>
  <si>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</si>
  <si>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</si>
  <si>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</si>
  <si>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</si>
  <si>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</si>
  <si>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</si>
  <si>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</si>
  <si>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</si>
  <si>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</si>
  <si>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</si>
  <si>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</si>
  <si>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</si>
  <si>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</si>
  <si>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</si>
  <si>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</si>
  <si>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</si>
  <si>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</si>
  <si>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</si>
  <si>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</si>
  <si>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</si>
  <si>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</si>
  <si>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</si>
  <si>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</si>
  <si>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</si>
  <si>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</si>
  <si>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</si>
  <si>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</si>
  <si>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</si>
  <si>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</si>
  <si>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</si>
  <si>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</si>
  <si>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</si>
  <si>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</si>
  <si>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</si>
  <si>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</si>
  <si>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</si>
  <si>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</si>
  <si>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</si>
  <si>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</si>
  <si>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</si>
  <si>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</si>
  <si>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</si>
  <si>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</si>
  <si>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</si>
  <si>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</si>
  <si>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</si>
  <si>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</si>
  <si>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</si>
  <si>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</si>
  <si>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</si>
  <si>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</si>
  <si>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</si>
  <si>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</si>
  <si>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</si>
  <si>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</si>
  <si>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</si>
  <si>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</si>
  <si>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</si>
  <si>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</si>
  <si>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</si>
  <si>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</si>
  <si>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</si>
  <si>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</si>
  <si>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</si>
  <si>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</si>
  <si>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</si>
  <si>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</si>
  <si>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</si>
  <si>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</si>
  <si>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</si>
  <si>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</si>
  <si>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</si>
  <si>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</si>
  <si>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</si>
  <si>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</si>
  <si>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</si>
  <si>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</si>
  <si>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</si>
  <si>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</si>
  <si>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</si>
  <si>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</si>
  <si>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</si>
  <si>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</si>
  <si>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</si>
  <si>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</si>
  <si>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</si>
  <si>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</si>
  <si>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</si>
  <si>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</si>
  <si>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</si>
  <si>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</si>
  <si>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</si>
  <si>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</si>
  <si>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</si>
  <si>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</si>
  <si>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</si>
  <si>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</si>
  <si>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</si>
  <si>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</si>
  <si>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</si>
  <si>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</si>
  <si>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</si>
  <si>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</si>
  <si>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</si>
  <si>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</si>
  <si>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</si>
  <si>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</si>
  <si>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</si>
  <si>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</si>
  <si>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</si>
  <si>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</si>
  <si>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</si>
  <si>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</si>
  <si>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</si>
  <si>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</si>
  <si>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</si>
  <si>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</si>
  <si>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</si>
  <si>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</si>
  <si>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</si>
  <si>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</si>
  <si>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</si>
  <si>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</si>
  <si>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</si>
  <si>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</si>
  <si>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</si>
  <si>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</si>
  <si>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</si>
  <si>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</si>
  <si>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</si>
  <si>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</si>
  <si>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</si>
  <si>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</si>
  <si>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</si>
  <si>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</si>
  <si>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</si>
  <si>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</si>
  <si>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</si>
  <si>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</si>
  <si>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</si>
  <si>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</si>
  <si>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</si>
  <si>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</si>
  <si>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</si>
  <si>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</si>
  <si>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</si>
  <si>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</si>
  <si>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</si>
  <si>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</si>
  <si>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</si>
  <si>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</si>
  <si>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</si>
  <si>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</si>
  <si>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</si>
  <si>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</si>
  <si>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</si>
  <si>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</si>
  <si>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</si>
  <si>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</si>
  <si>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</si>
  <si>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</si>
  <si>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</si>
  <si>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</si>
  <si>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</si>
  <si>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</si>
  <si>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</si>
  <si>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</si>
  <si>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</si>
  <si>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</si>
  <si>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</si>
  <si>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</si>
  <si>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</si>
  <si>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</si>
  <si>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</si>
  <si>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</si>
  <si>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</si>
  <si>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</si>
  <si>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</si>
  <si>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</si>
  <si>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</si>
  <si>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</si>
  <si>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</si>
  <si>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</si>
  <si>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</si>
  <si>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</si>
  <si>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</si>
  <si>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</si>
  <si>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</si>
  <si>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</si>
  <si>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</si>
  <si>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</si>
  <si>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</si>
  <si>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</si>
  <si>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</si>
  <si>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</si>
  <si>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</si>
  <si>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</si>
  <si>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</si>
  <si>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</si>
  <si>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</si>
  <si>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</si>
  <si>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</si>
  <si>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</si>
  <si>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</si>
  <si>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</si>
  <si>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</si>
  <si>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</si>
  <si>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</si>
  <si>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</si>
  <si>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</si>
  <si>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</si>
  <si>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</si>
  <si>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</si>
  <si>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</si>
  <si>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</si>
  <si>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</si>
  <si>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</si>
  <si>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</si>
  <si>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</si>
  <si>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</si>
  <si>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</si>
  <si>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</si>
  <si>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</si>
  <si>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</si>
  <si>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</si>
  <si>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</si>
  <si>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</si>
  <si>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</si>
  <si>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</si>
  <si>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</si>
  <si>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</si>
  <si>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</si>
  <si>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</si>
  <si>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</si>
  <si>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</si>
  <si>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</si>
  <si>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</si>
  <si>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</si>
  <si>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</si>
  <si>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</si>
  <si>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</si>
  <si>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</si>
  <si>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</si>
  <si>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</si>
  <si>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</si>
  <si>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</si>
  <si>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</si>
  <si>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</si>
  <si>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</si>
  <si>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</si>
  <si>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</si>
  <si>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</si>
  <si>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</si>
  <si>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</si>
  <si>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</si>
  <si>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</si>
  <si>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</si>
  <si>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</si>
  <si>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</si>
  <si>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</si>
  <si>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</si>
  <si>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</si>
  <si>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</si>
  <si>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</si>
  <si>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</si>
  <si>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</si>
  <si>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</si>
  <si>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</si>
  <si>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</si>
  <si>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</si>
  <si>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</si>
  <si>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</si>
  <si>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</si>
  <si>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</si>
  <si>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</si>
  <si>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</si>
  <si>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</si>
  <si>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</si>
  <si>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</si>
  <si>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</si>
  <si>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</si>
  <si>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</si>
  <si>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</si>
  <si>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</si>
  <si>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</si>
  <si>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</si>
  <si>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</si>
  <si>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</si>
  <si>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</si>
  <si>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</si>
  <si>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</si>
  <si>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</si>
  <si>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</si>
  <si>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</si>
  <si>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</si>
  <si>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</si>
  <si>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</si>
  <si>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</si>
  <si>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</si>
  <si>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</si>
  <si>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</si>
  <si>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</si>
  <si>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</si>
  <si>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</si>
  <si>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</si>
  <si>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</si>
  <si>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</si>
  <si>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</si>
  <si>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</si>
  <si>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</si>
  <si>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</si>
  <si>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</si>
  <si>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</si>
  <si>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</si>
  <si>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</si>
  <si>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</si>
  <si>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</si>
  <si>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</si>
  <si>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</si>
  <si>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</si>
  <si>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</si>
  <si>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</si>
  <si>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</si>
  <si>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</si>
  <si>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</si>
  <si>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</si>
  <si>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</si>
  <si>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</si>
  <si>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</si>
  <si>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</si>
  <si>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</si>
  <si>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</si>
  <si>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</si>
  <si>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</si>
  <si>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</si>
  <si>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</si>
  <si>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</si>
  <si>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</si>
  <si>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</si>
  <si>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</si>
  <si>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</si>
  <si>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</si>
  <si>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</si>
  <si>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</si>
  <si>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</si>
  <si>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</si>
  <si>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</si>
  <si>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</si>
  <si>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</si>
  <si>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</si>
  <si>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</si>
  <si>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</si>
  <si>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</si>
  <si>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</si>
  <si>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</si>
  <si>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</si>
  <si>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</si>
  <si>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</si>
  <si>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</si>
  <si>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</si>
  <si>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</si>
  <si>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</si>
  <si>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</si>
  <si>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</si>
  <si>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</si>
  <si>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</si>
  <si>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</si>
  <si>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</si>
  <si>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</si>
  <si>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</si>
  <si>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</si>
  <si>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</si>
  <si>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</si>
  <si>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</si>
  <si>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</si>
  <si>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</si>
  <si>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</si>
  <si>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</si>
  <si>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</si>
  <si>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</si>
  <si>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</si>
  <si>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</si>
  <si>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</si>
  <si>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</si>
  <si>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</si>
  <si>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</si>
  <si>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</si>
  <si>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</si>
  <si>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</si>
  <si>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</si>
  <si>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</si>
  <si>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</si>
  <si>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</si>
  <si>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</si>
  <si>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</si>
  <si>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</si>
  <si>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</si>
  <si>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</si>
  <si>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</si>
  <si>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</si>
  <si>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</si>
  <si>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</si>
  <si>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</si>
  <si>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</si>
  <si>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</si>
  <si>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</si>
  <si>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</si>
  <si>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</si>
  <si>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</si>
  <si>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</si>
  <si>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</si>
  <si>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</si>
  <si>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</si>
  <si>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</si>
  <si>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</si>
  <si>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</si>
  <si>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</si>
  <si>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</si>
  <si>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</si>
  <si>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</si>
  <si>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</si>
  <si>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</si>
  <si>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</si>
  <si>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</si>
  <si>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</si>
  <si>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</si>
  <si>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</si>
  <si>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</si>
  <si>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</si>
  <si>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</si>
  <si>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</si>
  <si>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</si>
  <si>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</si>
  <si>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</si>
  <si>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</si>
  <si>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</si>
  <si>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</si>
  <si>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</si>
  <si>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</si>
  <si>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</si>
  <si>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</si>
  <si>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</si>
  <si>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</si>
  <si>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</si>
  <si>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</si>
  <si>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</si>
  <si>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</si>
  <si>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</si>
  <si>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</si>
  <si>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</si>
  <si>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</si>
  <si>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</si>
  <si>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</si>
  <si>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</si>
  <si>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</si>
  <si>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</si>
  <si>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</si>
  <si>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</si>
  <si>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</si>
  <si>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</si>
  <si>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</si>
  <si>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</si>
  <si>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</si>
  <si>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</si>
  <si>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</si>
  <si>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</si>
  <si>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</si>
  <si>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</si>
  <si>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</si>
  <si>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</si>
  <si>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</si>
  <si>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</si>
  <si>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</si>
  <si>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</si>
  <si>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</si>
  <si>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</si>
  <si>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</si>
  <si>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</si>
  <si>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</si>
  <si>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</si>
  <si>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</si>
  <si>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</si>
  <si>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</si>
  <si>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</si>
  <si>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</si>
  <si>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</si>
  <si>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</si>
  <si>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</si>
  <si>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</si>
  <si>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</si>
  <si>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</si>
  <si>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</si>
  <si>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</si>
  <si>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</si>
  <si>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</si>
  <si>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</si>
  <si>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</si>
  <si>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</si>
  <si>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</si>
  <si>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</si>
  <si>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</si>
  <si>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</si>
  <si>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</si>
  <si>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</si>
  <si>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</si>
  <si>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</si>
  <si>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</si>
  <si>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</si>
  <si>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</si>
  <si>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</si>
  <si>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</si>
  <si>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</si>
  <si>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</si>
  <si>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</si>
  <si>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</si>
  <si>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</si>
  <si>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</si>
  <si>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</si>
  <si>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</si>
  <si>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</si>
  <si>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</si>
  <si>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</si>
  <si>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</si>
  <si>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</si>
  <si>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</si>
  <si>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</si>
  <si>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</si>
  <si>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</si>
  <si>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</si>
  <si>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</si>
  <si>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</si>
  <si>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</si>
  <si>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</si>
  <si>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</si>
  <si>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</si>
  <si>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</si>
  <si>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</si>
  <si>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</si>
  <si>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</si>
  <si>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</si>
  <si>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</si>
  <si>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</si>
  <si>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</si>
  <si>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</si>
  <si>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</si>
  <si>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</si>
  <si>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</si>
  <si>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</si>
  <si>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</si>
  <si>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</si>
  <si>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</si>
  <si>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</si>
  <si>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</si>
  <si>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</si>
  <si>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</si>
  <si>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</si>
  <si>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</si>
  <si>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</si>
  <si>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</si>
  <si>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</si>
  <si>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</si>
  <si>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</si>
  <si>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</si>
  <si>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</si>
  <si>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</si>
  <si>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</si>
  <si>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</si>
  <si>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</si>
  <si>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</si>
  <si>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</si>
  <si>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</si>
  <si>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</si>
  <si>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</si>
  <si>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</si>
  <si>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</si>
  <si>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</si>
  <si>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</si>
  <si>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</si>
  <si>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</si>
  <si>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</si>
  <si>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</si>
  <si>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</si>
  <si>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</si>
  <si>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</si>
  <si>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</si>
  <si>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</si>
  <si>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</si>
  <si>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</si>
  <si>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</si>
  <si>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</si>
  <si>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</si>
  <si>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</si>
  <si>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</si>
  <si>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</si>
  <si>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</si>
  <si>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</si>
  <si>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</si>
  <si>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</si>
  <si>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</si>
  <si>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</si>
  <si>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</si>
  <si>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</si>
  <si>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</si>
  <si>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</si>
  <si>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</si>
  <si>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</si>
  <si>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</si>
  <si>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</si>
  <si>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</si>
  <si>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</si>
  <si>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</si>
  <si>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</si>
  <si>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</si>
  <si>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</si>
  <si>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</si>
  <si>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</si>
  <si>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</si>
  <si>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</si>
  <si>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</si>
  <si>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</si>
  <si>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</si>
  <si>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</si>
  <si>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</si>
  <si>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</si>
  <si>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</si>
  <si>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</si>
  <si>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</si>
  <si>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</si>
  <si>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</si>
  <si>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</si>
  <si>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</si>
  <si>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</si>
  <si>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</si>
  <si>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</si>
  <si>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</si>
  <si>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</si>
  <si>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</si>
  <si>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</si>
  <si>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</si>
  <si>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</si>
  <si>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</si>
  <si>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</si>
  <si>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</si>
  <si>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</si>
  <si>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</si>
  <si>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</si>
  <si>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</si>
  <si>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</si>
  <si>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</si>
  <si>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</si>
  <si>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</si>
  <si>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</si>
  <si>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</si>
  <si>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</si>
  <si>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</si>
  <si>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</si>
  <si>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</si>
  <si>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</si>
  <si>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</si>
  <si>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</si>
  <si>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</si>
  <si>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</si>
  <si>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</si>
  <si>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</si>
  <si>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</si>
  <si>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</si>
  <si>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</si>
  <si>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</si>
  <si>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</si>
  <si>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</si>
  <si>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</si>
  <si>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</si>
  <si>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</si>
  <si>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</si>
  <si>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</si>
  <si>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</si>
  <si>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</si>
  <si>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</si>
  <si>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</si>
  <si>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</si>
  <si>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</si>
  <si>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</si>
  <si>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</si>
  <si>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</si>
  <si>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</si>
  <si>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</si>
  <si>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</si>
  <si>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</si>
  <si>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</si>
  <si>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</si>
  <si>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</si>
  <si>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</si>
  <si>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</si>
  <si>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</si>
  <si>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</si>
  <si>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</si>
  <si>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</si>
  <si>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</si>
  <si>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</si>
  <si>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</si>
  <si>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</si>
  <si>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</si>
  <si>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</si>
  <si>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</si>
  <si>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</si>
  <si>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</si>
  <si>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</si>
  <si>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</si>
  <si>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</si>
  <si>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</si>
  <si>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</si>
  <si>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</si>
  <si>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</si>
  <si>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</si>
  <si>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</si>
  <si>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</si>
  <si>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</si>
  <si>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</si>
  <si>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</si>
  <si>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</si>
  <si>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</si>
  <si>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</si>
  <si>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</si>
  <si>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</si>
  <si>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</si>
  <si>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</si>
  <si>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</si>
  <si>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</si>
  <si>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</si>
  <si>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</si>
  <si>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</si>
  <si>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</si>
  <si>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</si>
  <si>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</si>
  <si>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</si>
  <si>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</si>
  <si>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</si>
  <si>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</si>
  <si>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</si>
  <si>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</si>
  <si>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</si>
  <si>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</si>
  <si>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</si>
  <si>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</si>
  <si>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</si>
  <si>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</si>
  <si>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</si>
  <si>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</si>
  <si>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</si>
  <si>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</si>
  <si>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</si>
  <si>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</si>
  <si>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</si>
  <si>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</si>
  <si>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</si>
  <si>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</si>
  <si>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</si>
  <si>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</si>
  <si>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</si>
  <si>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</si>
  <si>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</si>
  <si>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</si>
  <si>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</si>
  <si>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</si>
  <si>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</si>
  <si>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</si>
  <si>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</si>
  <si>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</si>
  <si>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</si>
  <si>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</si>
  <si>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</si>
  <si>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</si>
  <si>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</si>
  <si>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</si>
  <si>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</si>
  <si>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</si>
  <si>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</si>
  <si>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</si>
  <si>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</si>
  <si>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</si>
  <si>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</si>
  <si>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</si>
  <si>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</si>
  <si>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</si>
  <si>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</si>
  <si>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</si>
  <si>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</si>
  <si>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</si>
  <si>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</si>
  <si>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</si>
  <si>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</si>
  <si>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</si>
  <si>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</si>
  <si>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</si>
  <si>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</si>
  <si>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</si>
  <si>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</si>
  <si>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</si>
  <si>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</si>
  <si>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</si>
  <si>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</si>
  <si>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</si>
  <si>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</si>
  <si>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</si>
  <si>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</si>
  <si>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</si>
  <si>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</si>
  <si>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</si>
  <si>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</si>
  <si>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</si>
  <si>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</si>
  <si>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</si>
  <si>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</si>
  <si>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</si>
  <si>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</si>
  <si>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</si>
  <si>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</si>
  <si>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</si>
  <si>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</si>
  <si>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</si>
  <si>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</si>
  <si>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</si>
  <si>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</si>
  <si>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</si>
  <si>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</si>
  <si>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</si>
  <si>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</si>
  <si>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</si>
  <si>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</si>
  <si>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</si>
  <si>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</si>
  <si>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</si>
  <si>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</si>
  <si>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</si>
  <si>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</si>
  <si>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</si>
  <si>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</si>
  <si>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</si>
  <si>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</si>
  <si>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</si>
  <si>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</si>
  <si>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</si>
  <si>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</si>
  <si>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</si>
  <si>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</si>
  <si>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</si>
  <si>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</si>
  <si>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</si>
  <si>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</si>
  <si>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</si>
  <si>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</si>
  <si>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</si>
  <si>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</si>
  <si>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</si>
  <si>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</si>
  <si>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</si>
  <si>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</si>
  <si>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</si>
  <si>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</si>
  <si>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</si>
  <si>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</si>
  <si>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</si>
  <si>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</si>
  <si>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</si>
  <si>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</si>
  <si>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</si>
  <si>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</si>
  <si>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</si>
  <si>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</si>
  <si>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</si>
  <si>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</si>
  <si>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</si>
  <si>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</si>
  <si>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</si>
  <si>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</si>
  <si>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</si>
  <si>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</si>
  <si>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</si>
  <si>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</si>
  <si>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</si>
  <si>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</si>
  <si>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</si>
  <si>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</si>
  <si>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</si>
  <si>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</si>
  <si>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</si>
  <si>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</si>
  <si>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</si>
  <si>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</si>
  <si>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</si>
  <si>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</si>
  <si>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</si>
  <si>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</si>
  <si>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</si>
  <si>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</si>
  <si>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</si>
  <si>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</si>
  <si>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</si>
  <si>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</si>
  <si>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</si>
  <si>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</si>
  <si>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</si>
  <si>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</si>
  <si>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</si>
  <si>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</si>
  <si>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</si>
  <si>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</si>
  <si>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</si>
  <si>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</si>
  <si>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</si>
  <si>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</si>
  <si>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</si>
  <si>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</si>
  <si>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</si>
  <si>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</si>
  <si>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</si>
  <si>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</si>
  <si>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</si>
  <si>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</si>
  <si>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</si>
  <si>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</si>
  <si>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</si>
  <si>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</si>
  <si>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</si>
  <si>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</si>
  <si>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</si>
  <si>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</si>
  <si>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</si>
  <si>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</si>
  <si>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</si>
  <si>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</si>
  <si>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</si>
  <si>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</si>
  <si>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</si>
  <si>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</si>
  <si>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</si>
  <si>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</si>
  <si>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</si>
  <si>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</si>
  <si>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</si>
  <si>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</si>
  <si>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</si>
  <si>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</si>
  <si>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</si>
  <si>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</si>
  <si>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</si>
  <si>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</si>
  <si>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</si>
  <si>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</si>
  <si>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</si>
  <si>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</si>
  <si>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</si>
  <si>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</si>
  <si>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</si>
  <si>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</si>
  <si>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</si>
  <si>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</si>
  <si>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</si>
  <si>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</si>
  <si>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</si>
  <si>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</si>
  <si>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</si>
  <si>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</si>
  <si>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</si>
  <si>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</si>
  <si>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</si>
  <si>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</si>
  <si>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</si>
  <si>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</si>
  <si>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</si>
  <si>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</si>
  <si>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</si>
  <si>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</si>
  <si>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</si>
  <si>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</si>
  <si>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</si>
  <si>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</si>
  <si>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</si>
  <si>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</si>
  <si>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</si>
  <si>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</si>
  <si>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</si>
  <si>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</si>
  <si>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</si>
  <si>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</si>
  <si>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</si>
  <si>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</si>
  <si>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</si>
  <si>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</si>
  <si>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</si>
  <si>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</si>
  <si>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</si>
  <si>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</si>
  <si>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</si>
  <si>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</si>
  <si>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</si>
  <si>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</si>
  <si>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</si>
  <si>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</si>
  <si>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</si>
  <si>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</si>
  <si>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</si>
  <si>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</si>
  <si>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</si>
  <si>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</si>
  <si>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</si>
  <si>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</si>
  <si>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</si>
  <si>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</si>
  <si>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</si>
  <si>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</si>
  <si>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</si>
  <si>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</si>
  <si>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</si>
  <si>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</si>
  <si>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</si>
  <si>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</si>
  <si>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</si>
  <si>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</si>
  <si>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</si>
  <si>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</si>
  <si>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</si>
  <si>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</si>
  <si>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</si>
  <si>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</si>
  <si>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</si>
  <si>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</si>
  <si>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</si>
  <si>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</si>
  <si>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</si>
  <si>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</si>
  <si>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</si>
  <si>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</si>
  <si>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</si>
  <si>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</si>
  <si>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</si>
  <si>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</si>
  <si>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</si>
  <si>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</si>
  <si>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</si>
  <si>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</si>
  <si>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</si>
  <si>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</si>
  <si>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</si>
  <si>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</si>
  <si>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</si>
  <si>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</si>
  <si>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</si>
  <si>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</si>
  <si>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</si>
  <si>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</si>
  <si>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</si>
  <si>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</si>
  <si>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</si>
  <si>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</si>
  <si>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</si>
  <si>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</si>
  <si>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</si>
  <si>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</si>
  <si>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</si>
  <si>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</si>
  <si>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</si>
  <si>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</si>
  <si>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</si>
  <si>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</si>
  <si>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</si>
  <si>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</si>
  <si>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</si>
  <si>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</si>
  <si>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</si>
  <si>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</si>
  <si>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</si>
  <si>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</si>
  <si>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</si>
  <si>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</si>
  <si>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</si>
  <si>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</si>
  <si>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</si>
  <si>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</si>
  <si>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</si>
  <si>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</si>
  <si>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</si>
  <si>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</si>
  <si>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</si>
  <si>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</si>
  <si>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</si>
  <si>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</si>
  <si>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</si>
  <si>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</si>
  <si>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</si>
  <si>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</si>
  <si>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</si>
  <si>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</si>
  <si>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</si>
  <si>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</si>
  <si>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</si>
  <si>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</si>
  <si>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</si>
  <si>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</si>
  <si>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</si>
  <si>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</si>
  <si>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</si>
  <si>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</si>
  <si>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</si>
  <si>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</si>
  <si>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</si>
  <si>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</si>
  <si>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</si>
  <si>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</si>
  <si>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</si>
  <si>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</si>
  <si>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</si>
  <si>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</si>
  <si>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</si>
  <si>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</si>
  <si>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</si>
  <si>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</si>
  <si>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</si>
  <si>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</si>
  <si>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</si>
  <si>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</si>
  <si>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</si>
  <si>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</si>
  <si>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</si>
  <si>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</si>
  <si>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</si>
  <si>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</si>
  <si>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</si>
  <si>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</si>
  <si>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</si>
  <si>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</si>
  <si>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</si>
  <si>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</si>
  <si>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</si>
  <si>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</si>
  <si>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</si>
  <si>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</si>
  <si>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</si>
  <si>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</si>
  <si>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</si>
  <si>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</si>
  <si>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</si>
  <si>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</si>
  <si>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</si>
  <si>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</si>
  <si>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</si>
  <si>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</si>
  <si>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</si>
  <si>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</si>
  <si>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</si>
  <si>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</si>
  <si>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</si>
  <si>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</si>
  <si>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</si>
  <si>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</si>
  <si>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</si>
  <si>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</si>
  <si>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</si>
  <si>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</si>
  <si>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</si>
  <si>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</si>
  <si>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</si>
  <si>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</si>
  <si>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</si>
  <si>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</si>
  <si>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</si>
  <si>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</si>
  <si>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</si>
  <si>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</si>
  <si>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</si>
  <si>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</si>
  <si>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</si>
  <si>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</si>
  <si>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</si>
  <si>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</si>
  <si>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</si>
  <si>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</si>
  <si>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</si>
  <si>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</si>
  <si>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</si>
  <si>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</si>
  <si>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</si>
  <si>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</si>
  <si>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</si>
  <si>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</si>
  <si>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</si>
  <si>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</si>
  <si>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</si>
  <si>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</si>
  <si>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</si>
  <si>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</si>
  <si>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</si>
  <si>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</si>
  <si>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</si>
  <si>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</si>
  <si>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</si>
  <si>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</si>
  <si>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</si>
  <si>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</si>
  <si>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</si>
  <si>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</si>
  <si>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</si>
  <si>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</si>
  <si>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</si>
  <si>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</si>
  <si>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</si>
  <si>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</si>
  <si>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</si>
  <si>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</si>
  <si>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</si>
  <si>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</si>
  <si>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</si>
  <si>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</si>
  <si>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</si>
  <si>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</si>
  <si>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</si>
  <si>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</si>
  <si>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</si>
  <si>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</si>
  <si>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</si>
  <si>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</si>
  <si>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</si>
  <si>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</si>
  <si>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</si>
  <si>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</si>
  <si>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</si>
  <si>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</si>
  <si>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</si>
  <si>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</si>
  <si>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</si>
  <si>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</si>
  <si>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</si>
  <si>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</si>
  <si>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</si>
  <si>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</si>
  <si>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</si>
  <si>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</si>
  <si>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</si>
  <si>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</si>
  <si>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</si>
  <si>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</si>
  <si>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</si>
  <si>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</si>
  <si>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</si>
  <si>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</si>
  <si>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</si>
  <si>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</si>
  <si>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</si>
  <si>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</si>
  <si>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</si>
  <si>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</si>
  <si>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</si>
  <si>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</si>
  <si>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</si>
  <si>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</si>
  <si>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</si>
  <si>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</si>
  <si>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</si>
  <si>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</si>
  <si>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</si>
  <si>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</si>
  <si>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</si>
  <si>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</si>
  <si>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</si>
  <si>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</si>
  <si>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</si>
  <si>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</si>
  <si>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</si>
  <si>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</si>
  <si>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</si>
  <si>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</si>
  <si>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</si>
  <si>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</si>
  <si>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</si>
  <si>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</si>
  <si>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</si>
  <si>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</si>
  <si>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</si>
  <si>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</si>
  <si>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</si>
  <si>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</si>
  <si>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</si>
  <si>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</si>
  <si>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</si>
  <si>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</si>
  <si>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</si>
  <si>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</si>
  <si>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</si>
  <si>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</si>
  <si>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</si>
  <si>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</si>
  <si>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</si>
  <si>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</si>
  <si>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</si>
  <si>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</si>
  <si>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</si>
  <si>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</si>
  <si>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</si>
  <si>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</si>
  <si>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</si>
  <si>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</si>
  <si>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</si>
  <si>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</si>
  <si>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</si>
  <si>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</si>
  <si>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</si>
  <si>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</si>
  <si>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</si>
  <si>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</si>
  <si>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</si>
  <si>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</si>
  <si>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</si>
  <si>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</si>
  <si>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</si>
  <si>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</si>
  <si>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</si>
  <si>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</si>
  <si>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</si>
  <si>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</si>
  <si>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</si>
  <si>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</si>
  <si>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</si>
  <si>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</si>
  <si>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</si>
  <si>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</si>
  <si>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</si>
  <si>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</si>
  <si>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</si>
  <si>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</si>
  <si>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</si>
  <si>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</si>
  <si>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</si>
  <si>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</si>
  <si>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</si>
  <si>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</si>
  <si>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</si>
  <si>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</si>
  <si>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</si>
  <si>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</si>
  <si>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</si>
  <si>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</si>
  <si>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</si>
  <si>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</si>
  <si>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</si>
  <si>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</si>
  <si>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</si>
  <si>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</si>
  <si>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</si>
  <si>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</si>
  <si>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</si>
  <si>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</si>
  <si>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</si>
  <si>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</si>
  <si>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</si>
  <si>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</si>
  <si>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</si>
  <si>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</si>
  <si>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</si>
  <si>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</si>
  <si>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</si>
  <si>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</si>
  <si>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</si>
  <si>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</si>
  <si>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</si>
  <si>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</si>
  <si>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</si>
  <si>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</si>
  <si>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</si>
  <si>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</si>
  <si>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</si>
  <si>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</si>
  <si>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</si>
  <si>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</si>
  <si>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</si>
  <si>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</si>
  <si>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</si>
  <si>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</si>
  <si>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</si>
  <si>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</si>
  <si>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</si>
  <si>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</si>
  <si>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</si>
  <si>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</si>
  <si>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</si>
  <si>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</si>
  <si>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</si>
  <si>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</si>
  <si>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</si>
  <si>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</si>
  <si>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</si>
  <si>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</si>
  <si>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</si>
  <si>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</si>
  <si>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</si>
  <si>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</si>
  <si>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</si>
  <si>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</si>
  <si>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</si>
  <si>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</si>
  <si>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</si>
  <si>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</si>
  <si>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</si>
  <si>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</si>
  <si>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</si>
  <si>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</si>
  <si>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</si>
  <si>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</si>
  <si>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</si>
  <si>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</si>
  <si>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</si>
  <si>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</si>
  <si>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</si>
  <si>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</si>
  <si>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</si>
  <si>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</si>
  <si>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</si>
  <si>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</si>
  <si>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</si>
  <si>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</si>
  <si>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</si>
  <si>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</si>
  <si>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</si>
  <si>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</si>
  <si>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</si>
  <si>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</si>
  <si>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</si>
  <si>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</si>
  <si>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</si>
  <si>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</si>
  <si>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</si>
  <si>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</si>
  <si>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</si>
  <si>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</si>
  <si>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</si>
  <si>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</si>
  <si>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</si>
  <si>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</si>
  <si>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</si>
  <si>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</si>
  <si>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</si>
  <si>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</si>
  <si>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</si>
  <si>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</si>
  <si>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</si>
  <si>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</si>
  <si>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</si>
  <si>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</si>
  <si>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</si>
  <si>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</si>
  <si>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</si>
  <si>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</si>
  <si>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</si>
  <si>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</si>
  <si>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</si>
  <si>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</si>
  <si>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</si>
  <si>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</si>
  <si>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</si>
  <si>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</si>
  <si>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</si>
  <si>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</si>
  <si>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</si>
  <si>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</si>
  <si>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</si>
  <si>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</si>
  <si>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</si>
  <si>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</si>
  <si>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</si>
  <si>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</si>
  <si>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</si>
  <si>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</si>
  <si>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</si>
  <si>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</si>
  <si>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</si>
  <si>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</si>
  <si>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</si>
  <si>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</si>
  <si>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</si>
  <si>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</si>
  <si>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</si>
  <si>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</si>
  <si>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</si>
  <si>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</si>
  <si>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</si>
  <si>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</si>
  <si>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</si>
  <si>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</si>
  <si>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</si>
  <si>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</si>
  <si>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</si>
  <si>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</si>
  <si>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</si>
  <si>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</si>
  <si>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</si>
  <si>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</si>
  <si>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</si>
  <si>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</si>
  <si>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</si>
  <si>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</si>
  <si>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</si>
  <si>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</si>
  <si>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</si>
  <si>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</si>
  <si>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</si>
  <si>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</si>
  <si>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</si>
  <si>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</si>
  <si>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</si>
  <si>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</si>
  <si>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</si>
  <si>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</si>
  <si>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</si>
  <si>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</si>
  <si>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</si>
  <si>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</si>
  <si>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</si>
  <si>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</si>
  <si>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</si>
  <si>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</si>
  <si>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</si>
  <si>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</si>
  <si>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</si>
  <si>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</si>
  <si>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</si>
  <si>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</si>
  <si>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</si>
  <si>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</si>
  <si>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</si>
  <si>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</si>
  <si>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</si>
  <si>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</si>
  <si>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</si>
  <si>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</si>
  <si>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</si>
  <si>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</si>
  <si>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</si>
  <si>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</si>
  <si>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</si>
  <si>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</si>
  <si>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</si>
  <si>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</si>
  <si>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</si>
  <si>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</si>
  <si>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</si>
  <si>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</si>
  <si>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</si>
  <si>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</si>
  <si>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</si>
  <si>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</si>
  <si>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</si>
  <si>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</si>
  <si>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</si>
  <si>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</si>
  <si>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</si>
  <si>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</si>
  <si>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</si>
  <si>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</si>
  <si>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</si>
  <si>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</si>
  <si>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</si>
  <si>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</si>
  <si>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</si>
  <si>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</si>
  <si>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</si>
  <si>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</si>
  <si>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</si>
  <si>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</si>
  <si>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</si>
  <si>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</si>
  <si>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</si>
  <si>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</si>
  <si>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</si>
  <si>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</si>
  <si>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</si>
  <si>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</si>
  <si>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</si>
  <si>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</si>
  <si>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</si>
  <si>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</si>
  <si>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</si>
  <si>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</si>
  <si>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</si>
  <si>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</si>
  <si>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</si>
  <si>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</si>
  <si>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</si>
  <si>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</si>
  <si>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</si>
  <si>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</si>
  <si>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</si>
  <si>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</si>
  <si>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</si>
  <si>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</si>
  <si>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</si>
  <si>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</si>
  <si>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</si>
  <si>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</si>
  <si>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</si>
  <si>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</si>
  <si>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</si>
  <si>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</si>
  <si>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</si>
  <si>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</si>
  <si>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</si>
  <si>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</si>
  <si>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</si>
  <si>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</si>
  <si>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</si>
  <si>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</si>
  <si>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</si>
  <si>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</si>
  <si>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</si>
  <si>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</si>
  <si>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</si>
  <si>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</si>
  <si>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</si>
  <si>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</si>
  <si>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</si>
  <si>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</si>
  <si>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</si>
  <si>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</si>
  <si>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</si>
  <si>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</si>
  <si>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</si>
  <si>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</si>
  <si>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</si>
  <si>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</si>
  <si>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</si>
  <si>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</si>
  <si>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</si>
  <si>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</si>
  <si>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</si>
  <si>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</si>
  <si>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</si>
  <si>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</si>
  <si>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</si>
  <si>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</si>
  <si>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</si>
  <si>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</si>
  <si>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</si>
  <si>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</si>
  <si>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</si>
  <si>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</si>
  <si>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</si>
  <si>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</si>
  <si>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</si>
  <si>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</si>
  <si>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</si>
  <si>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</si>
  <si>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</si>
  <si>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</si>
  <si>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</si>
  <si>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</si>
  <si>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</si>
  <si>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</si>
  <si>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</si>
  <si>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</si>
  <si>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</si>
  <si>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</si>
  <si>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</si>
  <si>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</si>
  <si>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</si>
  <si>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</si>
  <si>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</si>
  <si>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</si>
  <si>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</si>
  <si>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</si>
  <si>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</si>
  <si>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</si>
  <si>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</si>
  <si>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</si>
  <si>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</si>
  <si>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</si>
  <si>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</si>
  <si>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</si>
  <si>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</si>
  <si>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</si>
  <si>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</si>
  <si>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</si>
  <si>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</si>
  <si>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</si>
  <si>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</si>
  <si>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</si>
  <si>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</si>
  <si>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</si>
  <si>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</si>
  <si>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</si>
  <si>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</si>
  <si>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</si>
  <si>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</si>
  <si>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</si>
  <si>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</si>
  <si>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</si>
  <si>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</si>
  <si>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</si>
  <si>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</si>
  <si>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</si>
  <si>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</si>
  <si>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</si>
  <si>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</si>
  <si>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</si>
  <si>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</si>
  <si>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</si>
  <si>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</si>
  <si>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</si>
  <si>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</si>
  <si>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</si>
  <si>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</si>
  <si>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</si>
  <si>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</si>
  <si>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</si>
  <si>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</si>
  <si>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</si>
  <si>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</si>
  <si>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</si>
  <si>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</si>
  <si>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</si>
  <si>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</si>
  <si>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</si>
  <si>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</si>
  <si>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</si>
  <si>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</si>
  <si>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</si>
  <si>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</si>
  <si>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</si>
  <si>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</si>
  <si>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</si>
  <si>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</si>
  <si>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</si>
  <si>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</si>
  <si>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</si>
  <si>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</si>
  <si>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</si>
  <si>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</si>
  <si>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</si>
  <si>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</si>
  <si>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</si>
  <si>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</si>
  <si>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</si>
  <si>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</si>
  <si>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</si>
  <si>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</si>
  <si>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</si>
  <si>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</si>
  <si>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</si>
  <si>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</si>
  <si>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</si>
  <si>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</si>
  <si>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</si>
  <si>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</si>
  <si>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</si>
  <si>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</si>
  <si>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</si>
  <si>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</si>
  <si>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</si>
  <si>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</si>
  <si>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</si>
  <si>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</si>
  <si>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</si>
  <si>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</si>
  <si>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</si>
  <si>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</si>
  <si>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</si>
  <si>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</si>
  <si>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</si>
  <si>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</si>
  <si>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</si>
  <si>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</si>
  <si>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</si>
  <si>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</si>
  <si>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</si>
  <si>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</si>
  <si>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</si>
  <si>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</si>
  <si>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</si>
  <si>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</si>
  <si>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</si>
  <si>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</si>
  <si>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</si>
  <si>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</si>
  <si>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</si>
  <si>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</si>
  <si>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</si>
  <si>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</si>
  <si>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</si>
  <si>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</si>
  <si>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</si>
  <si>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</si>
  <si>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</si>
  <si>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</si>
  <si>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</si>
  <si>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</si>
  <si>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</si>
  <si>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</si>
  <si>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</si>
  <si>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</si>
  <si>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</si>
  <si>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</si>
  <si>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</si>
  <si>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</si>
  <si>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</si>
  <si>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</si>
  <si>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</si>
  <si>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</si>
  <si>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</si>
  <si>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</si>
  <si>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</si>
  <si>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</si>
  <si>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</si>
  <si>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</si>
  <si>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</si>
  <si>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</si>
  <si>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</si>
  <si>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</si>
  <si>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</si>
  <si>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</si>
  <si>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</si>
  <si>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</si>
  <si>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</si>
  <si>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</si>
  <si>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</si>
  <si>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</si>
  <si>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</si>
  <si>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</si>
  <si>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</si>
  <si>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</si>
  <si>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</si>
  <si>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</si>
  <si>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</si>
  <si>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</si>
  <si>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</si>
  <si>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</si>
  <si>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</si>
  <si>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</si>
  <si>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</si>
  <si>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</si>
  <si>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</si>
  <si>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</si>
  <si>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</si>
  <si>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</si>
  <si>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</si>
  <si>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</si>
  <si>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</si>
  <si>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</si>
  <si>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</si>
  <si>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</si>
  <si>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</si>
  <si>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</si>
  <si>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</si>
  <si>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</si>
  <si>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</si>
  <si>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</si>
  <si>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</si>
  <si>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</si>
  <si>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</si>
  <si>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</si>
  <si>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</si>
  <si>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</si>
  <si>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</si>
  <si>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</si>
  <si>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</si>
  <si>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</si>
  <si>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</si>
  <si>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</si>
  <si>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</si>
  <si>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</si>
  <si>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</si>
  <si>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</si>
  <si>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</si>
  <si>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</si>
  <si>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</si>
  <si>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</si>
  <si>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</si>
  <si>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</si>
  <si>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</si>
  <si>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</si>
  <si>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</si>
  <si>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</si>
  <si>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</si>
  <si>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</si>
  <si>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</si>
  <si>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</si>
  <si>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</si>
  <si>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</si>
  <si>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</si>
  <si>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</si>
  <si>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</si>
  <si>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</si>
  <si>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</si>
  <si>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</si>
  <si>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</si>
  <si>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</si>
  <si>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</si>
  <si>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</si>
  <si>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</si>
  <si>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</si>
  <si>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</si>
  <si>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</si>
  <si>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</si>
  <si>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</si>
  <si>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</si>
  <si>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</si>
  <si>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</si>
  <si>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</si>
  <si>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</si>
  <si>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</si>
  <si>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</si>
  <si>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</si>
  <si>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</si>
  <si>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</si>
  <si>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</si>
  <si>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</si>
  <si>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</si>
  <si>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</si>
  <si>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</si>
  <si>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</si>
  <si>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</si>
  <si>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</si>
  <si>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</si>
  <si>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</si>
  <si>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</si>
  <si>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</si>
  <si>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</si>
  <si>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</si>
  <si>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</si>
  <si>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</si>
  <si>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</si>
  <si>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</si>
  <si>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</si>
  <si>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</si>
  <si>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</si>
  <si>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</si>
  <si>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</si>
  <si>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</si>
  <si>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</si>
  <si>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</si>
  <si>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</si>
  <si>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</si>
  <si>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</si>
  <si>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</si>
  <si>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</si>
  <si>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</si>
  <si>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</si>
  <si>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</si>
  <si>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</si>
  <si>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</si>
  <si>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</si>
  <si>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</si>
  <si>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</si>
  <si>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</si>
  <si>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</si>
  <si>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</si>
  <si>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</si>
  <si>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</si>
  <si>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</si>
  <si>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</si>
  <si>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</si>
  <si>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</si>
  <si>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</si>
  <si>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</si>
  <si>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</si>
  <si>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</si>
  <si>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</si>
  <si>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</si>
  <si>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</si>
  <si>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</si>
  <si>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</si>
  <si>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</si>
  <si>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</si>
  <si>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</si>
  <si>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</si>
  <si>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</si>
  <si>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</si>
  <si>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</si>
  <si>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</si>
  <si>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</si>
  <si>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</si>
  <si>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</si>
  <si>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</si>
  <si>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</si>
  <si>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</si>
  <si>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</si>
  <si>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</si>
  <si>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</si>
  <si>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</si>
  <si>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</si>
  <si>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</si>
  <si>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</si>
  <si>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</si>
  <si>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</si>
  <si>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</si>
  <si>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</si>
  <si>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</si>
  <si>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</si>
  <si>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</si>
  <si>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</si>
  <si>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</si>
  <si>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</si>
  <si>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</si>
  <si>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</si>
  <si>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</si>
  <si>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</si>
  <si>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</si>
  <si>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</si>
  <si>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</si>
  <si>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</si>
  <si>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</si>
  <si>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</si>
  <si>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</si>
  <si>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</si>
  <si>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</si>
  <si>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</si>
  <si>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</si>
  <si>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</si>
  <si>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</si>
  <si>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</si>
  <si>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</si>
  <si>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</si>
  <si>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</si>
  <si>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</si>
  <si>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</si>
  <si>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</si>
  <si>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</si>
  <si>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</si>
  <si>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</si>
  <si>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</si>
  <si>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</si>
  <si>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</si>
  <si>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</si>
  <si>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</si>
  <si>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</si>
  <si>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</si>
  <si>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</si>
  <si>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</si>
  <si>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</si>
  <si>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</si>
  <si>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</si>
  <si>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</si>
  <si>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</si>
  <si>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</si>
  <si>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</si>
  <si>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</si>
  <si>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</si>
  <si>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</si>
  <si>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</si>
  <si>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</si>
  <si>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</si>
  <si>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</si>
  <si>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</si>
  <si>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</si>
  <si>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</si>
  <si>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</si>
  <si>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</si>
  <si>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</si>
  <si>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</si>
  <si>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</si>
  <si>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</si>
  <si>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</si>
  <si>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</si>
  <si>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</si>
  <si>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</si>
  <si>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</si>
  <si>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</si>
  <si>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</si>
  <si>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</si>
  <si>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</si>
  <si>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</si>
  <si>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</si>
  <si>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</si>
  <si>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</si>
  <si>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</si>
  <si>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</si>
  <si>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</si>
  <si>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</si>
  <si>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</si>
  <si>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</si>
  <si>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</si>
  <si>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</si>
  <si>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</si>
  <si>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</si>
  <si>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</si>
  <si>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</si>
  <si>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</si>
  <si>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</si>
  <si>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</si>
  <si>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</si>
  <si>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</si>
  <si>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</si>
  <si>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</si>
  <si>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</si>
  <si>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</si>
  <si>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</si>
  <si>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</si>
  <si>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</si>
  <si>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</si>
  <si>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</si>
  <si>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</si>
  <si>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</si>
  <si>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</si>
  <si>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</si>
  <si>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</si>
  <si>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</si>
  <si>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</si>
  <si>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</si>
  <si>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</si>
  <si>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</si>
  <si>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</si>
  <si>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</si>
  <si>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</si>
  <si>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</si>
  <si>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</si>
  <si>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</si>
  <si>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</si>
  <si>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</si>
  <si>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</si>
  <si>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</si>
  <si>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</si>
  <si>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</si>
  <si>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</si>
  <si>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</si>
  <si>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</si>
  <si>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</si>
  <si>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</si>
  <si>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</si>
  <si>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</si>
  <si>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</si>
  <si>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</si>
  <si>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</si>
  <si>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</si>
  <si>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</si>
  <si>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</si>
  <si>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</si>
  <si>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</si>
  <si>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</si>
  <si>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</si>
  <si>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</si>
  <si>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</si>
  <si>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</si>
  <si>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</si>
  <si>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</si>
  <si>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</si>
  <si>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</si>
  <si>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</si>
  <si>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</si>
  <si>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</si>
  <si>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</si>
  <si>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</si>
  <si>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</si>
  <si>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</si>
  <si>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</si>
  <si>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</si>
  <si>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</si>
  <si>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</si>
  <si>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</si>
  <si>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</si>
  <si>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</si>
  <si>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</si>
  <si>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</si>
  <si>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</si>
  <si>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</si>
  <si>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</si>
  <si>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</si>
  <si>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</si>
  <si>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</si>
  <si>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</si>
  <si>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</si>
  <si>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</si>
  <si>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</si>
  <si>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</si>
  <si>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</si>
  <si>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</si>
  <si>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</si>
  <si>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</si>
  <si>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</si>
  <si>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</si>
  <si>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</si>
  <si>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</si>
  <si>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</si>
  <si>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</si>
  <si>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</si>
  <si>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</si>
  <si>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</si>
  <si>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</si>
  <si>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</si>
  <si>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</si>
  <si>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</si>
  <si>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</si>
  <si>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</si>
  <si>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</si>
  <si>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</si>
  <si>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</si>
  <si>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</si>
  <si>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</si>
  <si>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</si>
  <si>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</si>
  <si>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</si>
  <si>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</si>
  <si>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</si>
  <si>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</si>
  <si>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</si>
  <si>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</si>
  <si>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</si>
  <si>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</si>
  <si>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</si>
  <si>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</si>
  <si>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</si>
  <si>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</si>
  <si>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</si>
  <si>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</si>
  <si>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</si>
  <si>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</si>
  <si>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</si>
  <si>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</si>
  <si>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</si>
  <si>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</si>
  <si>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</si>
  <si>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</si>
  <si>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</si>
  <si>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</si>
  <si>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</si>
  <si>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</si>
  <si>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</si>
  <si>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</si>
  <si>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</si>
  <si>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</si>
  <si>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</si>
  <si>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</si>
  <si>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</si>
  <si>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</si>
  <si>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</si>
  <si>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</si>
  <si>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</si>
  <si>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</si>
  <si>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</si>
  <si>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</si>
  <si>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</si>
  <si>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</si>
  <si>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</si>
  <si>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</si>
  <si>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</si>
  <si>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</si>
  <si>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</si>
  <si>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</si>
  <si>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</si>
  <si>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</si>
  <si>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</si>
  <si>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</si>
  <si>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</si>
  <si>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</si>
  <si>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</si>
  <si>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</si>
  <si>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</si>
  <si>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</si>
  <si>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</si>
  <si>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</si>
  <si>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</si>
  <si>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</si>
  <si>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</si>
  <si>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</si>
  <si>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</si>
  <si>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</si>
  <si>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</si>
  <si>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</si>
  <si>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</si>
  <si>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</si>
  <si>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</si>
  <si>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</si>
  <si>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</si>
  <si>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</si>
  <si>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</si>
  <si>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</si>
  <si>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</si>
  <si>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</si>
  <si>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</si>
  <si>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</si>
  <si>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</si>
  <si>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</si>
  <si>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</si>
  <si>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</si>
  <si>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</si>
  <si>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</si>
  <si>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</si>
  <si>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</si>
  <si>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</si>
  <si>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</si>
  <si>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</si>
  <si>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</si>
  <si>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</si>
  <si>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</si>
  <si>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</si>
  <si>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</si>
  <si>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</si>
  <si>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</si>
  <si>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</si>
  <si>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</si>
  <si>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</si>
  <si>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</si>
  <si>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</si>
  <si>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</si>
  <si>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</si>
  <si>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</si>
  <si>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</si>
  <si>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</si>
  <si>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</si>
  <si>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</si>
  <si>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</si>
  <si>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</si>
  <si>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</si>
  <si>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</si>
  <si>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</si>
  <si>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</si>
  <si>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</si>
  <si>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</si>
  <si>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</si>
  <si>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</si>
  <si>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</si>
  <si>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</si>
  <si>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</si>
  <si>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</si>
  <si>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</si>
  <si>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</si>
  <si>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</si>
  <si>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</si>
  <si>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</si>
  <si>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</si>
  <si>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</si>
  <si>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</si>
  <si>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</si>
  <si>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</si>
  <si>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</si>
  <si>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</si>
  <si>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</si>
  <si>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</si>
  <si>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</si>
  <si>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</si>
  <si>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</si>
  <si>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</si>
  <si>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</si>
  <si>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</si>
  <si>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</si>
  <si>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</si>
  <si>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</si>
  <si>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</si>
  <si>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</si>
  <si>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</si>
  <si>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</si>
  <si>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</si>
  <si>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</si>
  <si>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</si>
  <si>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</si>
  <si>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</si>
  <si>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</si>
  <si>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</si>
  <si>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</si>
  <si>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</si>
  <si>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</si>
  <si>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</si>
  <si>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</si>
  <si>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</si>
  <si>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</si>
  <si>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</si>
  <si>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</si>
  <si>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</si>
  <si>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</si>
  <si>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</si>
  <si>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</si>
  <si>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</si>
  <si>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</si>
  <si>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</si>
  <si>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</si>
  <si>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</si>
  <si>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</si>
  <si>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</si>
  <si>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</si>
  <si>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</si>
  <si>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</si>
  <si>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</si>
  <si>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</si>
  <si>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</si>
  <si>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</si>
  <si>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</si>
  <si>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</si>
  <si>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</si>
  <si>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</si>
  <si>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</si>
  <si>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</si>
  <si>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</si>
  <si>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</si>
  <si>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</si>
  <si>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</si>
  <si>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</si>
  <si>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</si>
  <si>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</si>
  <si>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</si>
  <si>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</si>
  <si>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</si>
  <si>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</si>
  <si>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</si>
  <si>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</si>
  <si>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</si>
  <si>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</si>
  <si>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</si>
  <si>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</si>
  <si>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</si>
  <si>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</si>
  <si>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</si>
  <si>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</si>
  <si>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</si>
  <si>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</si>
  <si>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</si>
  <si>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</si>
  <si>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</si>
  <si>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</si>
  <si>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</si>
  <si>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</si>
  <si>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</si>
  <si>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</si>
  <si>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</si>
  <si>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</si>
  <si>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</si>
  <si>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</si>
  <si>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</si>
  <si>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</si>
  <si>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</si>
  <si>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</si>
  <si>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</si>
  <si>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</si>
  <si>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</si>
  <si>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</si>
  <si>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</si>
  <si>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</si>
  <si>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</si>
  <si>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</si>
  <si>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</si>
  <si>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</si>
  <si>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</si>
  <si>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</si>
  <si>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</si>
  <si>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</si>
  <si>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</si>
  <si>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</si>
  <si>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</si>
  <si>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</si>
  <si>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</si>
  <si>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</si>
  <si>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</si>
  <si>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</si>
  <si>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</si>
  <si>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</si>
  <si>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</si>
  <si>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</si>
  <si>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</si>
  <si>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</si>
  <si>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</si>
  <si>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</si>
  <si>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</si>
  <si>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</si>
  <si>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</si>
  <si>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</si>
  <si>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</si>
  <si>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</si>
  <si>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</si>
  <si>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</si>
  <si>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</si>
  <si>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</si>
  <si>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</si>
  <si>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</si>
  <si>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</si>
  <si>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</si>
  <si>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</si>
  <si>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</si>
  <si>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</si>
  <si>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</si>
  <si>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</si>
  <si>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</si>
  <si>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</si>
  <si>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</si>
  <si>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</si>
  <si>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</si>
  <si>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</si>
  <si>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</si>
  <si>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</si>
  <si>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</si>
  <si>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</si>
  <si>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</si>
  <si>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</si>
  <si>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</si>
  <si>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</si>
  <si>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</si>
  <si>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</si>
  <si>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</si>
  <si>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</si>
  <si>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</si>
  <si>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</si>
  <si>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</si>
  <si>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</si>
  <si>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</si>
  <si>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</si>
  <si>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</si>
  <si>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</si>
  <si>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</si>
  <si>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</si>
  <si>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</si>
  <si>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</si>
  <si>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</si>
  <si>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</si>
  <si>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</si>
  <si>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</si>
  <si>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</si>
  <si>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</si>
  <si>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</si>
  <si>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</si>
  <si>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</si>
  <si>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</si>
  <si>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</si>
  <si>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</si>
  <si>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</si>
  <si>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</si>
  <si>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</si>
  <si>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</si>
  <si>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</si>
  <si>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</si>
  <si>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</si>
  <si>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</si>
  <si>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</si>
  <si>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</si>
  <si>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</si>
  <si>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</si>
  <si>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</si>
  <si>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</si>
  <si>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</si>
  <si>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</si>
  <si>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</si>
  <si>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</si>
  <si>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</si>
  <si>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</si>
  <si>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</si>
  <si>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</si>
  <si>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</si>
  <si>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</si>
  <si>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</si>
  <si>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</si>
  <si>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</si>
  <si>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</si>
  <si>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</si>
  <si>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</si>
  <si>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</si>
  <si>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</si>
  <si>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</si>
  <si>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</si>
  <si>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</si>
  <si>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</si>
  <si>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</si>
  <si>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</si>
  <si>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</si>
  <si>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</si>
  <si>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</si>
  <si>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</si>
  <si>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</si>
  <si>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</si>
  <si>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</si>
  <si>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</si>
  <si>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</si>
  <si>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</si>
  <si>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</si>
  <si>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</si>
  <si>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</si>
  <si>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</si>
  <si>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</si>
  <si>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</si>
  <si>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</si>
  <si>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</si>
  <si>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</si>
  <si>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</si>
  <si>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</si>
  <si>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</si>
  <si>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</si>
  <si>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</si>
  <si>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</si>
  <si>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</si>
  <si>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</si>
  <si>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</si>
  <si>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</si>
  <si>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</si>
  <si>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</si>
  <si>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</si>
  <si>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</si>
  <si>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</si>
  <si>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</si>
  <si>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</si>
  <si>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</si>
  <si>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</si>
  <si>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</si>
  <si>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</si>
  <si>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</si>
  <si>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</si>
  <si>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</si>
  <si>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</si>
  <si>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</si>
  <si>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</si>
  <si>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</si>
  <si>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</si>
  <si>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</si>
  <si>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</si>
  <si>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</si>
  <si>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</si>
  <si>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</si>
  <si>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</si>
  <si>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</si>
  <si>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</si>
  <si>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</si>
  <si>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</si>
  <si>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</si>
  <si>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</si>
  <si>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</si>
  <si>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</si>
  <si>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</si>
  <si>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</si>
  <si>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</si>
  <si>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</si>
  <si>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</si>
  <si>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</si>
  <si>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</si>
  <si>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</si>
  <si>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</si>
  <si>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</si>
  <si>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</si>
  <si>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</si>
  <si>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</si>
  <si>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</si>
  <si>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</si>
  <si>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</si>
  <si>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</si>
  <si>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</si>
  <si>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</si>
  <si>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</si>
  <si>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</si>
  <si>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</si>
  <si>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</si>
  <si>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</si>
  <si>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</si>
  <si>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</si>
  <si>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</si>
  <si>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</si>
  <si>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</si>
  <si>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</si>
  <si>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</si>
  <si>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</si>
  <si>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</si>
  <si>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</si>
  <si>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</si>
  <si>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</si>
  <si>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</si>
  <si>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</si>
  <si>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</si>
  <si>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</si>
  <si>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</si>
  <si>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</si>
  <si>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</si>
  <si>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</si>
  <si>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</si>
  <si>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</si>
  <si>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</si>
  <si>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</si>
  <si>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</si>
  <si>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</si>
  <si>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</si>
  <si>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</si>
  <si>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</si>
  <si>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</si>
  <si>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</si>
  <si>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</si>
  <si>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</si>
  <si>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</si>
  <si>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</si>
  <si>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</si>
  <si>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</si>
  <si>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</si>
  <si>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</si>
  <si>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</si>
  <si>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</si>
  <si>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</si>
  <si>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</si>
  <si>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</si>
  <si>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</si>
  <si>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</si>
  <si>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</si>
  <si>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</si>
  <si>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</si>
  <si>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</si>
  <si>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</si>
  <si>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</si>
  <si>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</si>
  <si>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</si>
  <si>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</si>
  <si>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</si>
  <si>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</si>
  <si>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</si>
  <si>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</si>
  <si>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</si>
  <si>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</si>
  <si>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</si>
  <si>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</si>
  <si>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</si>
  <si>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</si>
  <si>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</si>
  <si>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</si>
  <si>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</si>
  <si>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</si>
  <si>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</si>
  <si>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</si>
  <si>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</si>
  <si>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</si>
  <si>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</si>
  <si>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</si>
  <si>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</si>
  <si>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</si>
  <si>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</si>
  <si>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</si>
  <si>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</si>
  <si>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</si>
  <si>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</si>
  <si>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</si>
  <si>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</si>
  <si>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</si>
  <si>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</si>
  <si>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</si>
  <si>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</si>
  <si>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</si>
  <si>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</si>
  <si>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</si>
  <si>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</si>
  <si>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</si>
  <si>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</si>
  <si>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</si>
  <si>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</si>
  <si>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</si>
  <si>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</si>
  <si>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</si>
  <si>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</si>
  <si>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</si>
  <si>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</si>
  <si>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</si>
  <si>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</si>
  <si>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</si>
  <si>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</si>
  <si>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</si>
  <si>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</si>
  <si>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</si>
  <si>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</si>
  <si>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</si>
  <si>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</si>
  <si>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</si>
  <si>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</si>
  <si>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</si>
  <si>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</si>
  <si>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</si>
  <si>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</si>
  <si>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</si>
  <si>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</si>
  <si>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</si>
  <si>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</si>
  <si>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</si>
  <si>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</si>
  <si>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</si>
  <si>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</si>
  <si>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</si>
  <si>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</si>
  <si>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</si>
  <si>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</si>
  <si>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</si>
  <si>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</si>
  <si>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</si>
  <si>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</si>
  <si>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</si>
  <si>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</si>
  <si>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</si>
  <si>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</si>
  <si>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</si>
  <si>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</si>
  <si>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</si>
  <si>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</si>
  <si>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</si>
  <si>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</si>
  <si>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</si>
  <si>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</si>
  <si>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</si>
  <si>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</si>
  <si>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</si>
  <si>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</si>
  <si>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</si>
  <si>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</si>
  <si>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</si>
  <si>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</si>
  <si>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</si>
  <si>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</si>
  <si>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</si>
  <si>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</si>
  <si>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</si>
  <si>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</si>
  <si>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</si>
  <si>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</si>
  <si>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</si>
  <si>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</si>
  <si>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</si>
  <si>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</si>
  <si>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</si>
  <si>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</si>
  <si>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</si>
  <si>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</si>
  <si>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</si>
  <si>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</si>
  <si>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</si>
  <si>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</si>
  <si>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</si>
  <si>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</si>
  <si>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</si>
  <si>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</si>
  <si>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</si>
  <si>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</si>
  <si>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</si>
  <si>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</si>
  <si>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</si>
  <si>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</si>
  <si>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</si>
  <si>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</si>
  <si>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</si>
  <si>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</si>
  <si>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</si>
  <si>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</si>
  <si>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</si>
  <si>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</si>
  <si>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</si>
  <si>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</si>
  <si>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</si>
  <si>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</si>
  <si>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</si>
  <si>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</si>
  <si>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</si>
  <si>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</si>
  <si>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</si>
  <si>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</si>
  <si>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</si>
  <si>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</si>
  <si>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</si>
  <si>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</si>
  <si>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</si>
  <si>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</si>
  <si>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</si>
  <si>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</si>
  <si>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</si>
  <si>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</si>
  <si>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</si>
  <si>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</si>
  <si>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</si>
  <si>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</si>
  <si>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</si>
  <si>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</si>
  <si>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</si>
  <si>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</si>
  <si>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</si>
  <si>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</si>
  <si>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</si>
  <si>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</si>
  <si>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</si>
  <si>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</si>
  <si>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</si>
  <si>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</si>
  <si>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</si>
  <si>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</si>
  <si>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</si>
  <si>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</si>
  <si>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</si>
  <si>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</si>
  <si>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</si>
  <si>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</si>
  <si>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</si>
  <si>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</si>
  <si>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</si>
  <si>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</si>
  <si>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</si>
  <si>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</si>
  <si>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</si>
  <si>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</si>
  <si>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</si>
  <si>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</si>
  <si>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</si>
  <si>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</si>
  <si>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</si>
  <si>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</si>
  <si>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</si>
  <si>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</si>
  <si>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</si>
  <si>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</si>
  <si>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</si>
  <si>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</si>
  <si>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</si>
  <si>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</si>
  <si>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</si>
  <si>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</si>
  <si>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</si>
  <si>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</si>
  <si>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</si>
  <si>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</si>
  <si>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</si>
  <si>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</si>
  <si>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</si>
  <si>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</si>
  <si>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</si>
  <si>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</si>
  <si>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</si>
  <si>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</si>
  <si>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</si>
  <si>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</si>
  <si>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</si>
  <si>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</si>
  <si>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</si>
  <si>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</si>
  <si>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</si>
  <si>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</si>
  <si>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</si>
  <si>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</si>
  <si>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</si>
  <si>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</si>
  <si>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</si>
  <si>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</si>
  <si>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</si>
  <si>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</si>
  <si>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</si>
  <si>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</si>
  <si>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</si>
  <si>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</si>
  <si>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</si>
  <si>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</si>
  <si>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</si>
  <si>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</si>
  <si>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</si>
  <si>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</si>
  <si>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</si>
  <si>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</si>
  <si>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</si>
  <si>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</si>
  <si>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</si>
  <si>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</si>
  <si>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</si>
  <si>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</si>
  <si>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</si>
  <si>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</si>
  <si>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</si>
  <si>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</si>
  <si>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</si>
  <si>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</si>
  <si>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</si>
  <si>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</si>
  <si>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</si>
  <si>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</si>
  <si>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</si>
  <si>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</si>
  <si>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</si>
  <si>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</si>
  <si>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</si>
  <si>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</si>
  <si>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</si>
  <si>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</si>
  <si>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</si>
  <si>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</si>
  <si>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</si>
  <si>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</si>
  <si>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</si>
  <si>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</si>
  <si>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</si>
  <si>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</si>
  <si>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</si>
  <si>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</si>
  <si>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</si>
  <si>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</si>
  <si>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</si>
  <si>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</si>
  <si>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</si>
  <si>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</si>
  <si>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</si>
  <si>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</si>
  <si>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</si>
  <si>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</si>
  <si>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</si>
  <si>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</si>
  <si>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</si>
  <si>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</si>
  <si>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</si>
  <si>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</si>
  <si>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</si>
  <si>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</si>
  <si>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</si>
  <si>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</si>
  <si>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</si>
  <si>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</si>
  <si>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</si>
  <si>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</si>
  <si>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</si>
  <si>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</si>
  <si>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</si>
  <si>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</si>
  <si>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</si>
  <si>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</si>
  <si>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</si>
  <si>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</si>
  <si>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</si>
  <si>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</si>
  <si>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</si>
  <si>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</si>
  <si>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</si>
  <si>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</si>
  <si>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</si>
  <si>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</si>
  <si>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</si>
  <si>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</si>
  <si>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</si>
  <si>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</si>
  <si>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</si>
  <si>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</si>
  <si>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</si>
  <si>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</si>
  <si>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</si>
  <si>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</si>
  <si>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</si>
  <si>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</si>
  <si>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</si>
  <si>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</si>
  <si>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</si>
  <si>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</si>
  <si>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</si>
  <si>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</si>
  <si>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</si>
  <si>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</si>
  <si>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</si>
  <si>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</si>
  <si>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</si>
  <si>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</si>
  <si>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</si>
  <si>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</si>
  <si>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</si>
  <si>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</si>
  <si>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</si>
  <si>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</si>
  <si>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</si>
  <si>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</si>
  <si>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</si>
  <si>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</si>
  <si>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</si>
  <si>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</si>
  <si>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</si>
  <si>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</si>
  <si>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</si>
  <si>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</si>
  <si>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</si>
  <si>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</si>
  <si>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</si>
  <si>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</si>
  <si>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</si>
  <si>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</si>
  <si>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</si>
  <si>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</si>
  <si>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</si>
  <si>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</si>
  <si>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</si>
  <si>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</si>
  <si>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</si>
  <si>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</si>
  <si>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</si>
  <si>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</si>
  <si>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</si>
  <si>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</si>
  <si>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</si>
  <si>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</si>
  <si>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</si>
  <si>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</si>
  <si>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</si>
  <si>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</si>
  <si>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</si>
  <si>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</si>
  <si>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</si>
  <si>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</si>
  <si>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</si>
  <si>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</si>
  <si>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</si>
  <si>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</si>
  <si>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</si>
  <si>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</si>
  <si>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</si>
  <si>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</si>
  <si>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</si>
  <si>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</si>
  <si>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</si>
  <si>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</si>
  <si>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</si>
  <si>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</si>
  <si>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</si>
  <si>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</si>
  <si>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</si>
  <si>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</si>
  <si>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</si>
  <si>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</si>
  <si>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</si>
  <si>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</si>
  <si>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</si>
  <si>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</si>
  <si>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</si>
  <si>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</si>
  <si>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</si>
  <si>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</si>
  <si>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</si>
  <si>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</si>
  <si>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</si>
  <si>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</si>
  <si>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</si>
  <si>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</si>
  <si>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</si>
  <si>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</si>
  <si>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</si>
  <si>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</si>
  <si>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</si>
  <si>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</si>
  <si>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</si>
  <si>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</si>
  <si>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</si>
  <si>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</si>
  <si>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</si>
  <si>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</si>
  <si>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</si>
  <si>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</si>
  <si>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</si>
  <si>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</si>
  <si>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</si>
  <si>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</si>
  <si>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</si>
  <si>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</si>
  <si>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</si>
  <si>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</si>
  <si>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</si>
  <si>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</si>
  <si>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</si>
  <si>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</si>
  <si>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</si>
  <si>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</si>
  <si>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</si>
  <si>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</si>
  <si>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</si>
  <si>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</si>
  <si>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</si>
  <si>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</si>
  <si>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</si>
  <si>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</si>
  <si>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</si>
  <si>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</si>
  <si>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</si>
  <si>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</si>
  <si>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</si>
  <si>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</si>
  <si>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</si>
  <si>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</si>
  <si>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</si>
  <si>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</si>
  <si>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</si>
  <si>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</si>
  <si>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</si>
  <si>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</si>
  <si>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</si>
  <si>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</si>
  <si>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</si>
  <si>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</si>
  <si>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</si>
  <si>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</si>
  <si>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</si>
  <si>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</si>
  <si>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</si>
  <si>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</si>
  <si>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</si>
  <si>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</si>
  <si>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</si>
  <si>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</si>
  <si>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</si>
  <si>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</si>
  <si>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</si>
  <si>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</si>
  <si>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</si>
  <si>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</si>
  <si>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</si>
  <si>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</si>
  <si>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</si>
  <si>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</si>
  <si>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</si>
  <si>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</si>
  <si>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</si>
  <si>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</si>
  <si>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</si>
  <si>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</si>
  <si>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</si>
  <si>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</si>
  <si>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</si>
  <si>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</si>
  <si>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</si>
  <si>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</si>
  <si>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</si>
  <si>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</si>
  <si>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</si>
  <si>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</si>
  <si>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</si>
  <si>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</si>
  <si>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</si>
  <si>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</si>
  <si>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</si>
  <si>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</si>
  <si>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</si>
  <si>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</si>
  <si>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</si>
  <si>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</si>
  <si>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</si>
  <si>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</si>
  <si>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</si>
  <si>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</si>
  <si>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</si>
  <si>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</si>
  <si>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</si>
  <si>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</si>
  <si>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</si>
  <si>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</si>
  <si>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</si>
  <si>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</si>
  <si>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</si>
  <si>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</si>
  <si>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</si>
  <si>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</si>
  <si>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</si>
  <si>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</si>
  <si>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</si>
  <si>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</si>
  <si>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</si>
  <si>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</si>
  <si>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</si>
  <si>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</si>
  <si>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</si>
  <si>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</si>
  <si>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</si>
  <si>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</si>
  <si>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</si>
  <si>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</si>
  <si>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</si>
  <si>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</si>
  <si>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</si>
  <si>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</si>
  <si>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</si>
  <si>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</si>
  <si>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</si>
  <si>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</si>
  <si>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</si>
  <si>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</si>
  <si>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</si>
  <si>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</si>
  <si>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</si>
  <si>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</si>
  <si>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</si>
  <si>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</si>
  <si>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</si>
  <si>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</si>
  <si>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</si>
  <si>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</si>
  <si>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</si>
  <si>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</si>
  <si>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</si>
  <si>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</si>
  <si>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</si>
  <si>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</si>
  <si>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</si>
  <si>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</si>
  <si>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</si>
  <si>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</si>
  <si>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</si>
  <si>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</si>
  <si>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</si>
  <si>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</si>
  <si>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</si>
  <si>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</si>
  <si>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</si>
  <si>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</si>
  <si>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</si>
  <si>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</si>
  <si>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</si>
  <si>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</si>
  <si>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</si>
  <si>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</si>
  <si>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</si>
  <si>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</si>
  <si>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</si>
  <si>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</si>
  <si>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</si>
  <si>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</si>
  <si>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</si>
  <si>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</si>
  <si>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</si>
  <si>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</si>
  <si>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</si>
  <si>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</si>
  <si>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</si>
  <si>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</si>
  <si>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</si>
  <si>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</si>
  <si>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</si>
  <si>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</si>
  <si>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</si>
  <si>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</si>
  <si>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</si>
  <si>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</si>
  <si>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</si>
  <si>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</si>
  <si>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</si>
  <si>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</si>
  <si>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</si>
  <si>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</si>
  <si>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</si>
  <si>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</si>
  <si>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</si>
  <si>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</si>
  <si>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</si>
  <si>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</si>
  <si>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</si>
  <si>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</si>
  <si>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</si>
  <si>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</si>
  <si>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</si>
  <si>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</si>
  <si>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</si>
  <si>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</si>
  <si>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</si>
  <si>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</si>
  <si>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</si>
  <si>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</si>
  <si>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</si>
  <si>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</si>
  <si>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</si>
  <si>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</si>
  <si>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</si>
  <si>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</si>
  <si>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</si>
  <si>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</si>
  <si>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</si>
  <si>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</si>
  <si>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</si>
  <si>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</si>
  <si>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</si>
  <si>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</si>
  <si>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</si>
  <si>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</si>
  <si>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</si>
  <si>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</si>
  <si>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</si>
  <si>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</si>
  <si>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</si>
  <si>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</si>
  <si>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</si>
  <si>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</si>
  <si>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</si>
  <si>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</si>
  <si>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</si>
  <si>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</si>
  <si>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</si>
  <si>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</si>
  <si>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</si>
  <si>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</si>
  <si>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</si>
  <si>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</si>
  <si>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</si>
  <si>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</si>
  <si>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</si>
  <si>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</si>
  <si>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</si>
  <si>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</si>
  <si>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</si>
  <si>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</si>
  <si>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</si>
  <si>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</si>
  <si>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</si>
  <si>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</si>
  <si>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</si>
  <si>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</si>
  <si>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</si>
  <si>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</si>
  <si>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</si>
  <si>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</si>
  <si>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</si>
  <si>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</si>
  <si>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</si>
  <si>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</si>
  <si>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</si>
  <si>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</si>
  <si>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</si>
  <si>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</si>
  <si>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</si>
  <si>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</si>
  <si>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</si>
  <si>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</si>
  <si>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</si>
  <si>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</si>
  <si>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</si>
  <si>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</si>
  <si>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</si>
  <si>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</si>
  <si>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</si>
  <si>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</si>
  <si>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</si>
  <si>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</si>
  <si>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</si>
  <si>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</si>
  <si>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</si>
  <si>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</si>
  <si>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</si>
  <si>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</si>
  <si>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</si>
  <si>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</si>
  <si>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</si>
  <si>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</si>
  <si>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</si>
  <si>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</si>
  <si>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</si>
  <si>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</si>
  <si>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</si>
  <si>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</si>
  <si>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</si>
  <si>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</si>
  <si>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</si>
  <si>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</si>
  <si>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</si>
  <si>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</si>
  <si>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</si>
  <si>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</si>
  <si>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</si>
  <si>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</si>
  <si>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</si>
  <si>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</si>
  <si>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</si>
  <si>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</si>
  <si>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</si>
  <si>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</si>
  <si>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</si>
  <si>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</si>
  <si>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</si>
  <si>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</si>
  <si>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</si>
  <si>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</si>
  <si>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</si>
  <si>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</si>
  <si>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</si>
  <si>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</si>
  <si>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</si>
  <si>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</si>
  <si>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</si>
  <si>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</si>
  <si>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</si>
  <si>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</si>
  <si>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</si>
  <si>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</si>
  <si>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</si>
  <si>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</si>
  <si>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</si>
  <si>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</si>
  <si>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</si>
  <si>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</si>
  <si>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</si>
  <si>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</si>
  <si>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</si>
  <si>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</si>
  <si>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</si>
  <si>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</si>
  <si>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</si>
  <si>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</si>
  <si>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</si>
  <si>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</si>
  <si>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</si>
  <si>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</si>
  <si>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</si>
  <si>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</si>
  <si>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</si>
  <si>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</si>
  <si>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</si>
  <si>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</si>
  <si>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</si>
  <si>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</si>
  <si>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</si>
  <si>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</si>
  <si>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</si>
  <si>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</si>
  <si>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</si>
  <si>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</si>
  <si>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</si>
  <si>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</si>
  <si>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</si>
  <si>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</si>
  <si>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</si>
  <si>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</si>
  <si>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</si>
  <si>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</si>
  <si>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</si>
  <si>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</si>
  <si>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</si>
  <si>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</si>
  <si>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</si>
  <si>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</si>
  <si>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</si>
  <si>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</si>
  <si>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</si>
  <si>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</si>
  <si>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</si>
  <si>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</si>
  <si>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</si>
  <si>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</si>
  <si>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</si>
  <si>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</si>
  <si>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</si>
  <si>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</si>
  <si>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</si>
  <si>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</si>
  <si>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</si>
  <si>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</si>
  <si>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</si>
  <si>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</si>
  <si>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</si>
  <si>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</si>
  <si>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</si>
  <si>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</si>
  <si>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</si>
  <si>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</si>
  <si>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</si>
  <si>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</si>
  <si>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</si>
  <si>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</si>
  <si>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</si>
  <si>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</si>
  <si>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</si>
  <si>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</si>
  <si>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</si>
  <si>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</si>
  <si>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</si>
  <si>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</si>
  <si>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</si>
  <si>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</si>
  <si>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</si>
  <si>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</si>
  <si>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</si>
  <si>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</si>
  <si>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</si>
  <si>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</si>
  <si>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</si>
  <si>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</si>
  <si>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</si>
  <si>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</si>
  <si>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</si>
  <si>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</si>
  <si>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</si>
  <si>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</si>
  <si>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</si>
  <si>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</si>
  <si>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</si>
  <si>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</si>
  <si>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</si>
  <si>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</si>
  <si>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</si>
  <si>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</si>
  <si>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</si>
  <si>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</si>
  <si>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</si>
  <si>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</si>
  <si>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</si>
  <si>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</si>
  <si>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</si>
  <si>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</si>
  <si>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</si>
  <si>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</si>
  <si>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</si>
  <si>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</si>
  <si>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</si>
  <si>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</si>
  <si>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</si>
  <si>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</si>
  <si>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</si>
  <si>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</si>
  <si>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</si>
  <si>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</si>
  <si>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</si>
  <si>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</si>
  <si>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</si>
  <si>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</si>
  <si>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</si>
  <si>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</si>
  <si>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</si>
  <si>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</si>
  <si>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</si>
  <si>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</si>
  <si>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</si>
  <si>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</si>
  <si>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</si>
  <si>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</si>
  <si>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</si>
  <si>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</si>
  <si>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</si>
  <si>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</si>
  <si>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</si>
  <si>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</si>
  <si>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</si>
  <si>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</si>
  <si>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</si>
  <si>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</si>
  <si>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</si>
  <si>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</si>
  <si>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</si>
  <si>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</si>
  <si>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</si>
  <si>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</si>
  <si>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</si>
  <si>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</si>
  <si>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</si>
  <si>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</si>
  <si>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</si>
  <si>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</si>
  <si>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</si>
  <si>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</si>
  <si>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</si>
  <si>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</si>
  <si>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</si>
  <si>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</si>
  <si>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</si>
  <si>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</si>
  <si>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</si>
  <si>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</si>
  <si>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</si>
  <si>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</si>
  <si>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</si>
  <si>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</si>
  <si>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</si>
  <si>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</si>
  <si>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</si>
  <si>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</si>
  <si>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</si>
  <si>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</si>
  <si>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</si>
  <si>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</si>
  <si>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</si>
  <si>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</si>
  <si>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</si>
  <si>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</si>
  <si>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</si>
  <si>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</si>
  <si>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</si>
  <si>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</si>
  <si>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</si>
  <si>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</si>
  <si>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</si>
  <si>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</si>
  <si>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</si>
  <si>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</si>
  <si>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</si>
  <si>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</si>
  <si>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</si>
  <si>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</si>
  <si>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</si>
  <si>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</si>
  <si>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</si>
  <si>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</si>
  <si>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</si>
  <si>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</si>
  <si>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</si>
  <si>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</si>
  <si>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</si>
  <si>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</si>
  <si>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</si>
  <si>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</si>
  <si>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</si>
  <si>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</si>
  <si>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</si>
  <si>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</si>
  <si>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</si>
  <si>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</si>
  <si>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</si>
  <si>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</si>
  <si>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</si>
  <si>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</si>
  <si>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</si>
  <si>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</si>
  <si>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</si>
  <si>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</si>
  <si>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</si>
  <si>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</si>
  <si>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</si>
  <si>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</si>
  <si>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</si>
  <si>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</si>
  <si>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</si>
  <si>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</si>
  <si>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</si>
  <si>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</si>
  <si>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</si>
  <si>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</si>
  <si>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</si>
  <si>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</si>
  <si>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</si>
  <si>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</si>
  <si>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</si>
  <si>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</si>
  <si>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</si>
  <si>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</si>
  <si>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</si>
  <si>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</si>
  <si>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</si>
  <si>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</si>
  <si>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</si>
  <si>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</si>
  <si>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</si>
  <si>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</si>
  <si>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</si>
  <si>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</si>
  <si>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</si>
  <si>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</si>
  <si>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</si>
  <si>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</si>
  <si>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</si>
  <si>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</si>
  <si>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</si>
  <si>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</si>
  <si>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</si>
  <si>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</si>
  <si>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</si>
  <si>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</si>
  <si>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</si>
  <si>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</si>
  <si>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</si>
  <si>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</si>
  <si>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</si>
  <si>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</si>
  <si>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</si>
  <si>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</si>
  <si>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</si>
  <si>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</si>
  <si>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</si>
  <si>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</si>
  <si>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</si>
  <si>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</si>
  <si>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</si>
  <si>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</si>
  <si>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</si>
  <si>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</si>
  <si>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</si>
  <si>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</si>
  <si>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</si>
  <si>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</si>
  <si>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</si>
  <si>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</si>
  <si>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</si>
  <si>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</si>
  <si>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</si>
  <si>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</si>
  <si>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</si>
  <si>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</si>
  <si>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</si>
  <si>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</si>
  <si>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</si>
  <si>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</si>
  <si>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</si>
  <si>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</si>
  <si>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</si>
  <si>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</si>
  <si>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</si>
  <si>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</si>
  <si>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</si>
  <si>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</si>
  <si>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</si>
  <si>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</si>
  <si>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</si>
  <si>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</si>
  <si>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</si>
  <si>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</si>
  <si>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</si>
  <si>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</si>
  <si>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</si>
  <si>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</si>
  <si>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</si>
  <si>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</si>
  <si>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</si>
  <si>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</si>
  <si>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</si>
  <si>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</si>
  <si>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</si>
  <si>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</si>
  <si>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</si>
  <si>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</si>
  <si>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</si>
  <si>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</si>
  <si>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</si>
  <si>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</si>
  <si>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</si>
  <si>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</si>
  <si>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</si>
  <si>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</si>
  <si>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</si>
  <si>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</si>
  <si>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</si>
  <si>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</si>
  <si>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</si>
  <si>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</si>
  <si>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</si>
  <si>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</si>
  <si>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</si>
  <si>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</si>
  <si>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</si>
  <si>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</si>
  <si>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</si>
  <si>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</si>
  <si>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</si>
  <si>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</si>
  <si>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</si>
  <si>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</si>
  <si>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</si>
  <si>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</si>
  <si>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</si>
  <si>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</si>
  <si>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</si>
  <si>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</si>
  <si>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</si>
  <si>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</si>
  <si>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</si>
  <si>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</si>
  <si>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</si>
  <si>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</si>
  <si>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</si>
  <si>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</si>
  <si>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</si>
  <si>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</si>
  <si>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</si>
  <si>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</si>
  <si>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</si>
  <si>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</si>
  <si>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</si>
  <si>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</si>
  <si>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</si>
  <si>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</si>
  <si>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</si>
  <si>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</si>
  <si>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</si>
  <si>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</si>
  <si>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</si>
  <si>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</si>
  <si>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</si>
  <si>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</si>
  <si>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</si>
  <si>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</si>
  <si>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</si>
  <si>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</si>
  <si>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</si>
  <si>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</si>
  <si>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</si>
  <si>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</si>
  <si>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</si>
  <si>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</si>
  <si>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</si>
  <si>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</si>
  <si>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</si>
  <si>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</si>
  <si>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</si>
  <si>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</si>
  <si>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</si>
  <si>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</si>
  <si>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</si>
  <si>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</si>
  <si>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</si>
  <si>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</si>
  <si>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</si>
  <si>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</si>
  <si>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</si>
  <si>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</si>
  <si>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</si>
  <si>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</si>
  <si>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</si>
  <si>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</si>
  <si>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</si>
  <si>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</si>
  <si>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</si>
  <si>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</si>
  <si>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</si>
  <si>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</si>
  <si>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</si>
  <si>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</si>
  <si>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</si>
  <si>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</si>
  <si>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</si>
  <si>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</si>
  <si>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</si>
  <si>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</si>
  <si>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</si>
  <si>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</si>
  <si>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</si>
  <si>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</si>
  <si>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</si>
  <si>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</si>
  <si>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</si>
  <si>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</si>
  <si>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</si>
  <si>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</si>
  <si>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</si>
  <si>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</si>
  <si>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</si>
  <si>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</si>
  <si>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</si>
  <si>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</si>
  <si>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</si>
  <si>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</si>
  <si>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</si>
  <si>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</si>
  <si>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</si>
  <si>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</si>
  <si>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</si>
  <si>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</si>
  <si>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</si>
  <si>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</si>
  <si>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</si>
  <si>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</si>
  <si>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</si>
  <si>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</si>
  <si>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</si>
  <si>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</si>
  <si>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</si>
  <si>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</si>
  <si>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</si>
  <si>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</si>
  <si>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</si>
  <si>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</si>
  <si>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</si>
  <si>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</si>
  <si>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</si>
  <si>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</si>
  <si>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</si>
  <si>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</si>
  <si>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</si>
  <si>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</si>
  <si>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</si>
  <si>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</si>
  <si>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</si>
  <si>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</si>
  <si>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</si>
  <si>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</si>
  <si>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</si>
  <si>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</si>
  <si>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</si>
  <si>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</si>
  <si>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</si>
  <si>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</si>
  <si>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</si>
  <si>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</si>
  <si>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</si>
  <si>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</si>
  <si>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</si>
  <si>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</si>
  <si>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</si>
  <si>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</si>
  <si>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</si>
  <si>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</si>
  <si>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</si>
  <si>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</si>
  <si>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</si>
  <si>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</si>
  <si>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</si>
  <si>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</si>
  <si>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</si>
  <si>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</si>
  <si>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</si>
  <si>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</si>
  <si>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</si>
  <si>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</si>
  <si>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</si>
  <si>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</si>
  <si>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</si>
  <si>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</si>
  <si>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</si>
  <si>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</si>
  <si>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</si>
  <si>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</si>
  <si>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</si>
  <si>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</si>
  <si>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</si>
  <si>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</si>
  <si>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</si>
  <si>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</si>
  <si>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</si>
  <si>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</si>
  <si>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</si>
  <si>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</si>
  <si>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</si>
  <si>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</si>
  <si>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</si>
  <si>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</si>
  <si>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</si>
  <si>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</si>
  <si>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</si>
  <si>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</si>
  <si>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</si>
  <si>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</si>
  <si>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</si>
  <si>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</si>
  <si>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</si>
  <si>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</si>
  <si>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</si>
  <si>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</si>
  <si>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</si>
  <si>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</si>
  <si>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</si>
  <si>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</si>
  <si>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</si>
  <si>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</si>
  <si>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</si>
  <si>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</si>
  <si>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</si>
  <si>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</si>
  <si>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</si>
  <si>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</si>
  <si>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</si>
  <si>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</si>
  <si>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</si>
  <si>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</si>
  <si>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</si>
  <si>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</si>
  <si>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</si>
  <si>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</si>
  <si>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</si>
  <si>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</si>
  <si>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</si>
  <si>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</si>
  <si>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</si>
  <si>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</si>
  <si>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</si>
  <si>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</si>
  <si>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</si>
  <si>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</si>
  <si>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</si>
  <si>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</si>
  <si>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</si>
  <si>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</si>
  <si>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</si>
  <si>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</si>
  <si>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</si>
  <si>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</si>
  <si>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</si>
  <si>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</si>
  <si>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</si>
  <si>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</si>
  <si>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</si>
  <si>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</si>
  <si>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</si>
  <si>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</si>
  <si>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</si>
  <si>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</si>
  <si>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</si>
  <si>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</si>
  <si>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</si>
  <si>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</si>
  <si>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</si>
  <si>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</si>
  <si>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</si>
  <si>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</si>
  <si>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</si>
  <si>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</si>
  <si>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</si>
  <si>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</si>
  <si>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</si>
  <si>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</si>
  <si>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</si>
  <si>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</si>
  <si>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</si>
  <si>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</si>
  <si>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</si>
  <si>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</si>
  <si>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</si>
  <si>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</si>
  <si>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</si>
  <si>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</si>
  <si>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</si>
  <si>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</si>
  <si>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</si>
  <si>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</si>
  <si>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</si>
  <si>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</si>
  <si>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</si>
  <si>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</si>
  <si>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</si>
  <si>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</si>
  <si>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</si>
  <si>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</si>
  <si>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</si>
  <si>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</si>
  <si>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</si>
  <si>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</si>
  <si>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</si>
  <si>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</si>
  <si>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</si>
  <si>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</si>
  <si>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</si>
  <si>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</si>
  <si>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</si>
  <si>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</si>
  <si>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</si>
  <si>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</si>
  <si>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</si>
  <si>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</si>
  <si>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</si>
  <si>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</si>
  <si>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</si>
  <si>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</si>
  <si>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</si>
  <si>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</si>
  <si>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</si>
  <si>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</si>
  <si>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</si>
  <si>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</si>
  <si>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</si>
  <si>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</si>
  <si>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</si>
  <si>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</si>
  <si>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</si>
  <si>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</si>
  <si>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</si>
  <si>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</si>
  <si>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</si>
  <si>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</si>
  <si>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</si>
  <si>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</si>
  <si>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</si>
  <si>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</si>
  <si>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</si>
  <si>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</si>
  <si>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</si>
  <si>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</si>
  <si>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</si>
  <si>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</si>
  <si>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</si>
  <si>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</si>
  <si>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</si>
  <si>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</si>
  <si>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</si>
  <si>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</si>
  <si>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</si>
  <si>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</si>
  <si>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</si>
  <si>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</si>
  <si>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</si>
  <si>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</si>
  <si>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</si>
  <si>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</si>
  <si>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</si>
  <si>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</si>
  <si>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</si>
  <si>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</si>
  <si>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</si>
  <si>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</si>
  <si>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</si>
  <si>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</si>
  <si>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</si>
  <si>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</si>
  <si>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</si>
  <si>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</si>
  <si>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</si>
  <si>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</si>
  <si>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</si>
  <si>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</si>
  <si>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</si>
  <si>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</si>
  <si>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</si>
  <si>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</si>
  <si>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</si>
  <si>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</si>
  <si>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</si>
  <si>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</si>
  <si>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</si>
  <si>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</si>
  <si>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</si>
  <si>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</si>
  <si>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</si>
  <si>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</si>
  <si>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</si>
  <si>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</si>
  <si>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</si>
  <si>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</si>
  <si>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</si>
  <si>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</si>
  <si>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</si>
  <si>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</si>
  <si>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</si>
  <si>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</si>
  <si>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</si>
  <si>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</si>
  <si>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</si>
  <si>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</si>
  <si>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</si>
  <si>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</si>
  <si>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</si>
  <si>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</si>
  <si>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</si>
  <si>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</si>
  <si>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</si>
  <si>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</si>
  <si>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</si>
  <si>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</si>
  <si>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</si>
  <si>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</si>
  <si>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</si>
  <si>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</si>
  <si>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</si>
  <si>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</si>
  <si>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</si>
  <si>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</si>
  <si>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</si>
  <si>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</si>
  <si>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</si>
  <si>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</si>
  <si>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</si>
  <si>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</si>
  <si>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</si>
  <si>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</si>
  <si>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</si>
  <si>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</si>
  <si>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</si>
  <si>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</si>
  <si>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</si>
  <si>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</si>
  <si>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</si>
  <si>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</si>
  <si>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</si>
  <si>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</si>
  <si>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</si>
  <si>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</si>
  <si>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</si>
  <si>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</si>
  <si>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</si>
  <si>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</si>
  <si>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</si>
  <si>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</si>
  <si>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</si>
  <si>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</si>
  <si>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</si>
  <si>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</si>
  <si>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</si>
  <si>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</si>
  <si>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</si>
  <si>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</si>
  <si>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</si>
  <si>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</si>
  <si>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</si>
  <si>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</si>
  <si>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</si>
  <si>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</si>
  <si>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</si>
  <si>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</si>
  <si>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</si>
  <si>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</si>
  <si>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</si>
  <si>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</si>
  <si>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</si>
  <si>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</si>
  <si>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</si>
  <si>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</si>
  <si>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</si>
  <si>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</si>
  <si>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</si>
  <si>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</si>
  <si>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</si>
  <si>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</si>
  <si>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</si>
  <si>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</si>
  <si>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</si>
  <si>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</si>
  <si>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</si>
  <si>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</si>
  <si>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</si>
  <si>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</si>
  <si>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</si>
  <si>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</si>
  <si>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</si>
  <si>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</si>
  <si>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</si>
  <si>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</si>
  <si>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</si>
  <si>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</si>
  <si>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</si>
  <si>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</si>
  <si>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</si>
  <si>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</si>
  <si>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</si>
  <si>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</si>
  <si>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</si>
  <si>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</si>
  <si>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</si>
  <si>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</si>
  <si>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</si>
  <si>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</si>
  <si>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</si>
  <si>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</si>
  <si>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</si>
  <si>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</si>
  <si>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</si>
  <si>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</si>
  <si>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</si>
  <si>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</si>
  <si>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</si>
  <si>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</si>
  <si>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</si>
  <si>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</si>
  <si>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</si>
  <si>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</si>
  <si>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</si>
  <si>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</si>
  <si>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</si>
  <si>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</si>
  <si>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</si>
  <si>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</si>
  <si>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</si>
  <si>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</si>
  <si>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</si>
  <si>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</si>
  <si>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</si>
  <si>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</si>
  <si>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</si>
  <si>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</si>
  <si>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</si>
  <si>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</si>
  <si>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</si>
  <si>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</si>
  <si>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</si>
  <si>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</si>
  <si>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</si>
  <si>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</si>
  <si>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</si>
  <si>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</si>
  <si>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</si>
  <si>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</si>
  <si>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</si>
  <si>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</si>
  <si>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</si>
  <si>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</si>
  <si>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</si>
  <si>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</si>
  <si>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</si>
  <si>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</si>
  <si>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</si>
  <si>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</si>
  <si>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</si>
  <si>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</si>
  <si>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</si>
  <si>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</si>
  <si>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</si>
  <si>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</si>
  <si>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</si>
  <si>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</si>
  <si>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</si>
  <si>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</si>
  <si>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</si>
  <si>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</si>
  <si>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</si>
  <si>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</si>
  <si>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</si>
  <si>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</si>
  <si>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</si>
  <si>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</si>
  <si>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</si>
  <si>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</si>
  <si>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</si>
  <si>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</si>
  <si>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</si>
  <si>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</si>
  <si>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</si>
  <si>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</si>
  <si>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</si>
  <si>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</si>
  <si>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</si>
  <si>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</si>
  <si>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</si>
  <si>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</si>
  <si>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</si>
  <si>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</si>
  <si>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</si>
  <si>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</si>
  <si>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</si>
  <si>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</si>
  <si>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</si>
  <si>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</si>
  <si>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</si>
  <si>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</si>
  <si>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</si>
  <si>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</si>
  <si>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</si>
  <si>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</si>
  <si>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</si>
  <si>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</si>
  <si>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</si>
  <si>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</si>
  <si>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</si>
  <si>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</si>
  <si>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</si>
  <si>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</si>
  <si>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</si>
  <si>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</si>
  <si>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</si>
  <si>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</si>
  <si>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</si>
  <si>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</si>
  <si>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</si>
  <si>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</si>
  <si>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</si>
  <si>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</si>
  <si>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</si>
  <si>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</si>
  <si>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</si>
  <si>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</si>
  <si>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</si>
  <si>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</si>
  <si>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</si>
  <si>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</si>
  <si>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</si>
  <si>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</si>
  <si>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</si>
  <si>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</si>
  <si>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</si>
  <si>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</si>
  <si>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</si>
  <si>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</si>
  <si>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</si>
  <si>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</si>
  <si>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</si>
  <si>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</si>
  <si>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</si>
  <si>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</si>
  <si>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</si>
  <si>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</si>
  <si>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</si>
  <si>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</si>
  <si>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</si>
  <si>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</si>
  <si>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</si>
  <si>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</si>
  <si>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</si>
  <si>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</si>
  <si>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</si>
  <si>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</si>
  <si>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</si>
  <si>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</si>
  <si>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</si>
  <si>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</si>
  <si>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</si>
  <si>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</si>
  <si>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</si>
  <si>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</si>
  <si>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</si>
  <si>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</si>
  <si>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</si>
  <si>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</si>
  <si>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</si>
  <si>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</si>
  <si>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</si>
  <si>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</si>
  <si>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</si>
  <si>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</si>
  <si>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</si>
  <si>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</si>
  <si>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</si>
  <si>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</si>
  <si>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</si>
  <si>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</si>
  <si>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</si>
  <si>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</si>
  <si>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</si>
  <si>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</si>
  <si>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</si>
  <si>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</si>
  <si>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</si>
  <si>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</si>
  <si>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</si>
  <si>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</si>
  <si>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</si>
  <si>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</si>
  <si>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</si>
  <si>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</si>
  <si>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</si>
  <si>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</si>
  <si>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</si>
  <si>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</si>
  <si>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</si>
  <si>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</si>
  <si>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</si>
  <si>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</si>
  <si>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</si>
  <si>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</si>
  <si>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</si>
  <si>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</si>
  <si>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</si>
  <si>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</si>
  <si>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</si>
  <si>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</si>
  <si>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</si>
  <si>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</si>
  <si>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</si>
  <si>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</si>
  <si>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</si>
  <si>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</si>
  <si>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</si>
  <si>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</si>
  <si>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</si>
  <si>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</si>
  <si>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</si>
  <si>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</si>
  <si>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</si>
  <si>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</si>
  <si>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</si>
  <si>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</si>
  <si>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</si>
  <si>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</si>
  <si>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</si>
  <si>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</si>
  <si>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</si>
  <si>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</si>
  <si>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</si>
  <si>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</si>
  <si>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</si>
  <si>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</si>
  <si>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</si>
  <si>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</si>
  <si>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</si>
  <si>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</si>
  <si>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</si>
  <si>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</si>
  <si>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</si>
  <si>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</si>
  <si>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</si>
  <si>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</si>
  <si>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</si>
  <si>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</si>
  <si>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</si>
  <si>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</si>
  <si>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</si>
  <si>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</si>
  <si>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</si>
  <si>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</si>
  <si>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</si>
  <si>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</si>
  <si>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</si>
  <si>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</si>
  <si>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</si>
  <si>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</si>
  <si>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</si>
  <si>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</si>
  <si>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</si>
  <si>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</si>
  <si>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</si>
  <si>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</si>
  <si>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</si>
  <si>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</si>
  <si>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</si>
  <si>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</si>
  <si>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</si>
  <si>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</si>
  <si>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</si>
  <si>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</si>
  <si>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</si>
  <si>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</si>
  <si>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</si>
  <si>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</si>
  <si>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</si>
  <si>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</si>
  <si>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</si>
  <si>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</si>
  <si>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</si>
  <si>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</si>
  <si>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</si>
  <si>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</si>
  <si>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</si>
  <si>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</si>
  <si>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</si>
  <si>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</si>
  <si>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</si>
  <si>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</si>
  <si>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</si>
  <si>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</si>
  <si>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</si>
  <si>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</si>
  <si>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</si>
  <si>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</si>
  <si>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</si>
  <si>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</si>
  <si>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</si>
  <si>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</si>
  <si>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</si>
  <si>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</si>
  <si>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</si>
  <si>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</si>
  <si>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</si>
  <si>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</si>
  <si>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</si>
  <si>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</si>
  <si>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</si>
  <si>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</si>
  <si>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</si>
  <si>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</si>
  <si>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</si>
  <si>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</si>
  <si>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</si>
  <si>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</si>
  <si>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</si>
  <si>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</si>
  <si>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</si>
  <si>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</si>
  <si>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</si>
  <si>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</si>
  <si>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</si>
  <si>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</si>
  <si>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</si>
  <si>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</si>
  <si>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</si>
  <si>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</si>
  <si>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</si>
  <si>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</si>
  <si>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</si>
  <si>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</si>
  <si>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</si>
  <si>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</si>
  <si>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</si>
  <si>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</si>
  <si>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</si>
  <si>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</si>
  <si>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</si>
  <si>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</si>
  <si>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</si>
  <si>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</si>
  <si>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</si>
  <si>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</si>
  <si>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</si>
  <si>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</si>
  <si>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</si>
  <si>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</si>
  <si>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</si>
  <si>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</si>
  <si>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</si>
  <si>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</si>
  <si>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</si>
  <si>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</si>
  <si>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</si>
  <si>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</si>
  <si>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</si>
  <si>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</si>
  <si>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</si>
  <si>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</si>
  <si>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</si>
  <si>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</si>
  <si>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</si>
  <si>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</si>
  <si>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</si>
  <si>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</si>
  <si>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</si>
  <si>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</si>
  <si>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</si>
  <si>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</si>
  <si>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</si>
  <si>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</si>
  <si>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</si>
  <si>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</si>
  <si>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</si>
  <si>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</si>
  <si>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</si>
  <si>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</si>
  <si>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</si>
  <si>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</si>
  <si>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</si>
  <si>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</si>
  <si>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</si>
  <si>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</si>
  <si>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</si>
  <si>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</si>
  <si>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</si>
  <si>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</si>
  <si>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</si>
  <si>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</si>
  <si>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</si>
  <si>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</si>
  <si>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</si>
  <si>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</si>
  <si>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</si>
  <si>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</si>
  <si>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</si>
  <si>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</si>
  <si>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</si>
  <si>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</si>
  <si>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</si>
  <si>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</si>
  <si>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</si>
  <si>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</si>
  <si>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</si>
  <si>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</si>
  <si>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</si>
  <si>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</si>
  <si>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</si>
  <si>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</si>
  <si>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</si>
  <si>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</si>
  <si>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</si>
  <si>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</si>
  <si>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</si>
  <si>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</si>
  <si>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</si>
  <si>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</si>
  <si>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</si>
  <si>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</si>
  <si>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</si>
  <si>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</si>
  <si>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</si>
  <si>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</si>
  <si>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</si>
  <si>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</si>
  <si>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</si>
  <si>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</si>
  <si>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</si>
  <si>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</si>
  <si>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</si>
  <si>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</si>
  <si>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</si>
  <si>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</si>
  <si>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</si>
  <si>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</si>
  <si>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</si>
  <si>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</si>
  <si>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</si>
  <si>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</si>
  <si>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</si>
  <si>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</si>
  <si>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</si>
  <si>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</si>
  <si>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</si>
  <si>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</si>
  <si>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</si>
  <si>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</si>
  <si>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</si>
  <si>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</si>
  <si>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</si>
  <si>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</si>
  <si>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</si>
  <si>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</si>
  <si>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</si>
  <si>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</si>
  <si>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</si>
  <si>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</si>
  <si>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</si>
  <si>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</si>
  <si>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</si>
  <si>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</si>
  <si>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</si>
  <si>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</si>
  <si>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</si>
  <si>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</si>
  <si>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</si>
  <si>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</si>
  <si>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</si>
  <si>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</si>
  <si>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</si>
  <si>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</si>
  <si>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</si>
  <si>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</si>
  <si>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</si>
  <si>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</si>
  <si>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</si>
  <si>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</si>
  <si>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</si>
  <si>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</si>
  <si>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</si>
  <si>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</si>
  <si>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</si>
  <si>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</si>
  <si>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</si>
  <si>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</si>
  <si>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</si>
  <si>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</si>
  <si>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</si>
  <si>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</si>
  <si>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</si>
  <si>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</si>
  <si>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</si>
  <si>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</si>
  <si>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</si>
  <si>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</si>
  <si>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</si>
  <si>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</si>
  <si>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</si>
  <si>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</si>
  <si>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</si>
  <si>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</si>
  <si>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</si>
  <si>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</si>
  <si>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</si>
  <si>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</si>
  <si>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</si>
  <si>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</si>
  <si>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</si>
  <si>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</si>
  <si>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</si>
  <si>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</si>
  <si>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</si>
  <si>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</si>
  <si>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</si>
  <si>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</si>
  <si>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</si>
  <si>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</si>
  <si>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</si>
  <si>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</si>
  <si>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</si>
  <si>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</si>
  <si>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</si>
  <si>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</si>
  <si>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</si>
  <si>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</si>
  <si>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</si>
  <si>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</si>
  <si>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</si>
  <si>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</si>
  <si>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</si>
  <si>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</si>
  <si>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</si>
  <si>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</si>
  <si>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</si>
  <si>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</si>
  <si>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</si>
  <si>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</si>
  <si>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</si>
  <si>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</si>
  <si>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</si>
  <si>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</si>
  <si>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</si>
  <si>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</si>
  <si>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</si>
  <si>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</si>
  <si>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</si>
  <si>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</si>
  <si>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</si>
  <si>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</si>
  <si>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</si>
  <si>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PCM-20251021-00000114</t>
  </si>
  <si>
    <t>ETA 45 MIN</t>
  </si>
  <si>
    <t xml:space="preserve"> PCM-20250215-00000830 </t>
  </si>
  <si>
    <t>LTE site still down and  site located in aramco area access issue need special permission</t>
  </si>
  <si>
    <t>PCM-20251020-00002436</t>
  </si>
  <si>
    <t>team checking</t>
  </si>
  <si>
    <t>PCM-20251020-00002456</t>
  </si>
  <si>
    <t xml:space="preserve">checking access </t>
  </si>
  <si>
    <t>PCM-20251021-00000036</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</si>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</sst>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288.11343530092563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7.6181228009227198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45951.061861226852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45951.061861226852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45951.061861226852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45951.061861226852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45951.061861226852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45951.061861226852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45951.061861226852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45951.061861226852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45951.061861226852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45951.061861226852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45951.061861226852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45951.061861226852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45951.061861226852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45951.061861226852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45951.061861226852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45951.061861226852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45951.061861226852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45951.061861226852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45951.061861226852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45951.061861226852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45951.061861226852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45951.061861226852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45951.061861226852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45951.061861226852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45951.061861226852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45951.061861226852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45951.061861226852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45951.061861226852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45951.061861226852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45951.061861226852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45951.061861226852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45951.061861226852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45951.061861226852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45951.061861226852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45951.061861226852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45951.061861226852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45951.061861226852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45951.061861226852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45951.061861226852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45951.061861226852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45951.061861226852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45951.061861226852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45951.061861226852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45951.061861226852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45951.061861226852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45951.061861226852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45951.061861226852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45951.061861226852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45951.061861226852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45951.061861226852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45951.061861226852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45951.061861226852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45951.061861226852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45951.061861226852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45951.061861226852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45951.061861226852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45951.061861226852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45951.061861226852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45951.061861226852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45951.061861226852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45951.061861226852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45951.061861226852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45951.061861226852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45951.061861226852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45951.061861226852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45951.061861226852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45951.061861226852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45951.061861226852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45951.061861226852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45951.061861226852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45951.061861226852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45951.061861226852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45951.061861226852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45951.061861226852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45951.061861226852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45951.061861226852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45951.061861226852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45951.061861226852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45951.061861226852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45951.061861226852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45951.061861226852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45951.061861226852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45951.061861226852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45951.061861226852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45951.061861226852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45951.061861226852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45951.061861226852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45951.061861226852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45951.061861226852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45951.061861226852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45951.061861226852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144.33477789352037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126.0620232638903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6.5660857638868038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45951.061861226852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45951.061861226852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45951.061861226852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45951.061861226852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45951.061861226852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45951.061861226852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45951.061861226852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45951.061861226852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45951.061861226852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45951.061861226852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45951.061861226852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45951.061861226852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45951.061861226852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45951.061861226852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45951.061861226852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45951.061861226852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45951.061861226852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45951.061861226852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45951.061861226852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45951.061861226852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45951.061861226852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45951.061861226852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45951.061861226852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45951.061861226852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45951.061861226852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45951.061861226852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45951.061861226852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45951.061861226852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45951.061861226852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45951.061861226852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45951.061861226852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45951.061861226852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45951.061861226852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45951.061861226852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45951.061861226852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45951.061861226852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45951.061861226852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45951.061861226852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45951.061861226852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45951.061861226852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45951.061861226852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45951.061861226852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45951.061861226852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45951.061861226852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45951.061861226852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45951.061861226852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45951.061861226852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45951.061861226852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45951.061861226852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45951.061861226852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45951.061861226852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45951.061861226852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45951.061861226852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45951.061861226852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45951.061861226852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45951.061861226852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45951.061861226852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45951.061861226852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45951.061861226852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45951.061861226852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45951.061861226852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45951.061861226852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45951.061861226852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45951.061861226852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45951.061861226852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45951.061861226852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45951.061861226852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45951.061861226852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45951.061861226852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45951.061861226852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45951.061861226852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45951.061861226852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45951.061861226852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45951.061861226852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45951.061861226852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45951.061861226852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11751</v>
      </c>
      <c r="E2" s="18" t="s">
        <v>38998</v>
      </c>
      <c r="F2" s="20">
        <v>45951.058611111112</v>
      </c>
      <c r="G2" s="21">
        <f t="shared" ref="G2:G41" ca="1" si="0">IFERROR(NOW()-F2,"-")</f>
        <v>3.2501157402293757E-3</v>
      </c>
      <c r="H2" s="22">
        <v>45951.053171296298</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64"/>
      <c r="E3" s="18"/>
      <c r="F3" s="20"/>
      <c r="G3" s="21">
        <f t="shared" ca="1" si="0"/>
        <v>45951.061861226852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45951.061861226852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45951.061861226852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45951.061861226852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45951.061861226852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45951.061861226852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45951.061861226852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45951.061861226852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45951.061861226852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45951.061861226852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45951.061861226852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45951.061861226852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45951.061861226852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45951.061861226852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45951.061861226852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45951.061861226852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45951.061861226852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45951.061861226852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45951.061861226852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45951.061861226852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45951.061861226852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45951.061861226852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45951.061861226852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45951.061861226852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45951.061861226852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45951.061861226852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45951.061861226852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45951.061861226852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45951.061861226852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45951.061861226852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45951.061861226852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45951.061861226852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45951.061861226852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45951.061861226852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45951.061861226852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45951.061861226852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45951.061861226852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45951.061861226852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45951.061861226852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45951.061861226852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45951.061861226852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45951.061861226852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45951.061861226852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45951.061861226852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45951.061861226852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45951.061861226852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45951.061861226852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45951.061861226852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45951.061861226852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45951.061861226852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45951.061861226852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45951.061861226852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45951.061861226852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45951.061861226852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45951.061861226852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45951.061861226852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45951.061861226852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45951.061861226852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45951.061861226852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45951.061861226852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45951.061861226852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45951.061861226852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45951.061861226852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45951.061861226852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45951.061861226852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45951.061861226852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45951.061861226852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45951.061861226852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45951.061861226852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45951.061861226852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45951.061861226852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45951.061861226852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45951.061861226852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45951.061861226852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45951.061861226852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45951.061861226852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45951.061861226852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45951.061861226852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45951.061861226852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45951.061861226852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45951.061861226852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45951.061861226852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45951.061861226852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45951.061861226852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45951.061861226852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45951.061861226852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45951.061861226852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45951.061861226852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45951.061861226852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45951.061861226852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45951.061861226852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45951.061861226852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45951.061861226852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45951.061861226852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45951.061861226852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45951.061861226852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45951.061861226852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45951.061861226852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45951.061861226852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45951.061861226852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45951.061861226852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45951.061861226852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45951.061861226852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45951.061861226852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45951.061861226852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45951.061861226852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45951.061861226852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45951.061861226852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45951.061861226852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45951.061861226852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45951.061861226852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45951.061861226852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45951.061861226852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45951.061861226852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45951.061861226852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45951.061861226852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45951.061861226852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45951.061861226852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45951.061861226852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45951.061861226852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45951.061861226852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45951.061861226852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45951.061861226852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45951.061861226852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45951.061861226852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45951.061861226852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45951.061861226852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45951.061861226852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45951.061861226852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45951.061861226852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45951.061861226852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45951.061861226852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45951.061861226852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45951.061861226852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45951.061861226852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45951.061861226852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45951.061861226852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45951.061861226852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45951.061861226852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45951.061861226852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45951.061861226852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45951.061861226852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45951.061861226852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45951.061861226852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45951.061861226852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45951.061861226852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45951.061861226852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45951.061861226852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45951.061861226852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45951.061861226852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45951.061861226852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45951.061861226852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45951.061861226852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45951.061861226852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45951.061861226852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45951.061861226852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45951.061861226852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45951.061861226852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45951.061861226852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45951.061861226852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45951.061861226852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45951.061861226852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45951.061861226852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45951.061861226852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45951.061861226852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45951.061861226852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45951.061861226852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45951.061861226852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45951.061861226852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45951.061861226852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45951.061861226852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45951.061861226852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45951.061861226852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45951.061861226852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45951.061861226852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45951.061861226852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45951.061861226852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45951.061861226852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45951.061861226852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45951.061861226852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45951.061861226852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45951.061861226852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45951.061861226852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45951.061861226852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45951.061861226852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45951.061861226852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45951.061861226852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45951.061861226852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45951.061861226852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45951.061861226852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45951.061861226852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45951.061861226852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45951.061861226852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45951.061861226852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45951.061861226852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45951.061861226852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45951.061861226852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45951.061861226852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45951.061861226852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45951.061861226852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45951.061861226852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45951.061861226852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45951.061861226852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45951.061861226852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45951.061861226852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45951.061861226852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45951.061861226852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45951.061861226852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45951.061861226852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45951.061861226852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45951.061861226852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45951.061861226852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45951.061861226852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45951.061861226852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45951.061861226852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45951.061861226852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45951.061861226852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45951.061861226852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45951.061861226852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45951.061861226852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45951.061861226852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45951.061861226852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45951.061861226852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45951.061861226852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45951.061861226852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45951.061861226852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45951.061861226852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45951.061861226852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45951.061861226852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45951.061861226852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45951.061861226852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45951.061861226852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45951.061861226852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45951.061861226852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45951.061861226852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45951.061861226852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45951.061861226852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45951.061861226852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45951.061861226852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45951.061861226852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45951.061861226852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45951.061861226852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45951.061861226852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45951.061861226852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45951.061861226852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45951.061861226852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45951.061861226852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45951.061861226852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45951.061861226852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45951.061861226852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45951.061861226852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45951.061861226852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45951.061861226852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45951.061861226852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45951.061861226852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45951.061861226852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45951.061861226852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45951.061861226852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45951.061861226852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45951.061861226852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45951.061861226852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45951.061861226852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45951.061861226852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45951.061861226852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45951.061861226852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45951.061861226852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45951.061861226852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45951.061861226852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45951.061861226852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45951.061861226852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45951.061861226852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45951.061861226852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45951.061861226852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45951.061861226852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45951.061861226852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45951.061861226852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45951.061861226852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45951.061861226852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45951.061861226852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45951.061861226852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45951.061861226852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45951.061861226852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45951.061861226852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45951.061861226852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45951.061861226852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45951.061861226852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45951.061861226852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45951.061861226852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45951.061861226852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45951.061861226852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45951.061861226852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45951.061861226852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45951.061861226852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45951.061861226852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45951.061861226852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45951.061861226852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45951.061861226852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45951.061861226852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45951.061861226852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45951.061861226852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45951.061861226852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45951.061861226852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45951.061861226852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45951.061861226852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45951.061861226852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45951.061861226852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45951.061861226852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45951.061861226852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45951.061861226852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45951.061861226852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45951.061861226852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45951.061861226852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45951.061861226852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45951.061861226852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45951.061861226852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45951.061861226852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45951.061861226852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45951.061861226852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45951.061861226852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45951.061861226852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45951.061861226852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45951.061861226852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45951.061861226852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45951.061861226852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45951.061861226852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45951.061861226852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45951.061861226852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45951.061861226852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45951.061861226852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45951.061861226852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45951.061861226852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45951.061861226852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45951.061861226852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45951.061861226852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45951.061861226852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45951.061861226852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45951.061861226852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45951.061861226852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45951.061861226852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45951.061861226852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45951.061861226852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45951.061861226852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45951.061861226852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45951.061861226852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45951.061861226852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45951.061861226852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45951.061861226852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45951.061861226852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45951.061861226852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45951.061861226852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45951.061861226852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45951.061861226852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45951.061861226852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45951.061861226852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45951.061861226852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45951.061861226852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45951.061861226852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45951.061861226852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45951.061861226852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45951.061861226852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45951.061861226852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45951.061861226852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45951.061861226852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45951.061861226852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45951.061861226852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45951.061861226852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45951.061861226852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45951.061861226852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45951.061861226852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45951.061861226852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45951.061861226852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45951.061861226852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45951.061861226852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45951.061861226852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45951.061861226852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45951.061861226852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45951.061861226852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45951.061861226852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45951.061861226852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45951.061861226852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45951.061861226852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45951.061861226852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45951.061861226852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45951.061861226852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45951.061861226852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45951.061861226852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45951.061861226852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45951.061861226852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45951.061861226852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45951.061861226852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45951.061861226852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45951.061861226852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45951.061861226852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45951.061861226852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45951.061861226852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45951.061861226852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45951.061861226852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45951.061861226852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45951.061861226852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45951.061861226852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45951.061861226852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45951.061861226852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45951.061861226852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45951.061861226852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45951.061861226852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45951.061861226852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45951.061861226852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45951.061861226852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45951.061861226852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45951.061861226852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45951.061861226852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45951.061861226852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45951.061861226852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45951.061861226852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45951.061861226852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45951.061861226852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45951.061861226852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45951.061861226852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45951.061861226852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45951.061861226852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45951.061861226852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45951.061861226852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45951.061861226852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45951.061861226852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45951.061861226852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45951.061861226852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45951.061861226852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45951.061861226852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45951.061861226852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45951.061861226852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45951.061861226852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45951.061861226852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45951.061861226852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45951.061861226852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45951.061861226852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45951.061861226852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45951.061861226852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45951.061861226852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45951.061861226852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45951.061861226852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45951.061861226852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45951.061861226852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45951.061861226852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45951.061861226852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45951.061861226852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45951.061861226852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45951.061861226852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45951.061861226852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45951.061861226852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45951.061861226852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45951.061861226852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45951.061861226852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45951.061861226852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45951.061861226852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45951.061861226852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45951.061861226852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45951.061861226852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45951.061861226852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45951.061861226852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45951.061861226852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45951.061861226852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45951.061861226852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45951.061861226852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45951.061861226852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45951.061861226852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45951.061861226852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45951.061861226852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45951.061861226852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45951.061861226852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45951.061861226852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45951.061861226852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45951.061861226852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45951.061861226852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45951.061861226852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45951.061861226852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45951.061861226852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45951.061861226852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45951.061861226852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45951.061861226852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45951.061861226852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45951.061861226852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45951.061861226852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45951.061861226852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45951.061861226852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45951.061861226852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45951.061861226852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45951.061861226852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45951.061861226852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45951.061861226852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45951.061861226852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45951.061861226852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45951.061861226852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45951.061861226852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45951.061861226852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45951.061861226852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45951.061861226852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45951.061861226852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45951.061861226852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45951.061861226852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45951.061861226852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45951.061861226852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45951.061861226852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45951.061861226852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45951.061861226852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45951.061861226852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45951.061861226852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45951.061861226852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45951.061861226852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45951.061861226852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45951.061861226852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45951.061861226852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45951.061861226852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45951.061861226852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45951.061861226852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45951.061861226852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45951.061861226852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45951.061861226852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45951.061861226852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45951.061861226852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45951.061861226852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45951.061861226852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45951.061861226852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45951.061861226852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45951.061861226852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45951.061861226852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45951.061861226852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45951.061861226852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45951.061861226852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45951.061861226852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45951.061861226852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45951.061861226852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45951.061861226852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45951.061861226852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45951.061861226852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45951.061861226852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45951.061861226852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45951.061861226852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45951.061861226852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45951.061861226852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45951.061861226852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45951.061861226852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45951.061861226852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45951.061861226852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45951.061861226852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45951.061861226852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45951.061861226852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45951.061861226852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45951.061861226852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45951.061861226852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45951.061861226852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45951.061861226852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45951.061861226852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45951.061861226852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45951.061861226852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45951.061861226852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45951.061861226852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45951.061861226852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45951.061861226852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45951.061861226852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45951.061861226852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45951.061861226852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45951.061861226852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45951.061861226852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45951.061861226852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45951.061861226852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45951.061861226852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45951.061861226852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45951.061861226852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45951.061861226852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45951.061861226852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45951.061861226852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45951.061861226852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45951.061861226852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45951.061861226852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45951.061861226852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45951.061861226852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45951.061861226852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45951.061861226852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45951.061861226852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45951.061861226852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45951.061861226852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45951.061861226852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45951.061861226852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45951.061861226852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45951.061861226852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45951.061861226852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45951.061861226852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45951.061861226852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45951.061861226852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45951.061861226852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45951.061861226852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45951.061861226852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45951.061861226852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45951.061861226852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45951.061861226852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45951.061861226852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45951.061861226852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45951.061861226852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45951.061861226852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45951.061861226852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45951.061861226852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45951.061861226852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45951.061861226852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45951.061861226852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45951.061861226852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45951.061861226852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45951.061861226852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45951.061861226852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45951.061861226852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45951.061861226852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45951.061861226852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45951.061861226852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45951.061861226852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45951.061861226852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45951.061861226852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45951.061861226852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45951.061861226852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45951.061861226852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45951.061861226852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45951.061861226852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45951.061861226852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45951.061861226852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45951.061861226852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45951.061861226852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45951.061861226852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45951.061861226852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45951.061861226852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45951.061861226852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45951.061861226852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45951.061861226852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45951.061861226852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45951.061861226852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45951.061861226852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45951.061861226852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45951.061861226852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45951.061861226852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45951.061861226852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45951.061861226852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45951.061861226852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45951.061861226852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45951.061861226852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45951.061861226852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45951.061861226852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45951.061861226852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45951.061861226852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45951.061861226852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45951.061861226852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45951.061861226852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45951.061861226852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45951.061861226852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45951.061861226852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45951.061861226852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45951.061861226852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45951.061861226852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45951.061861226852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45951.061861226852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45951.061861226852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45951.061861226852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45951.061861226852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45951.061861226852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45951.061861226852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45951.061861226852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45951.061861226852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45951.061861226852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45951.061861226852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45951.061861226852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45951.061861226852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45951.061861226852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45951.061861226852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45951.061861226852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45951.061861226852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45951.061861226852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45951.061861226852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45951.061861226852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45951.061861226852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45951.061861226852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45951.061861226852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45951.061861226852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45951.061861226852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45951.061861226852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45951.061861226852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45951.061861226852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45951.061861226852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45951.061861226852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45951.061861226852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45951.061861226852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45951.061861226852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45951.061861226852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45951.061861226852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45951.061861226852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45951.061861226852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45951.061861226852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45951.061861226852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45951.061861226852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45951.061861226852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45951.061861226852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45951.061861226852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45951.061861226852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45951.061861226852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45951.061861226852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45951.061861226852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45951.061861226852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45951.061861226852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45951.061861226852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45951.061861226852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45951.061861226852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45951.061861226852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45951.061861226852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45951.061861226852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45951.061861226852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45951.061861226852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45951.061861226852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45951.061861226852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45951.061861226852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45951.061861226852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45951.061861226852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45951.061861226852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45951.061861226852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45951.061861226852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45951.061861226852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45951.061861226852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45951.061861226852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45951.061861226852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45951.061861226852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45951.061861226852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45951.061861226852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45951.061861226852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45951.061861226852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45951.061861226852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45951.061861226852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45951.061861226852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45951.061861226852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45951.061861226852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45951.061861226852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45951.061861226852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45951.061861226852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45951.061861226852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45951.061861226852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45951.061861226852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45951.061861226852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45951.061861226852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45951.061861226852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45951.061861226852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45951.061861226852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45951.061861226852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45951.061861226852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45951.061861226852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45951.061861226852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45951.061861226852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45951.061861226852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45951.061861226852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45951.061861226852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45951.061861226852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45951.061861226852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45951.061861226852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45951.061861226852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45951.061861226852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45951.061861226852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45951.061861226852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45951.061861226852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45951.061861226852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45951.061861226852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45951.061861226852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45951.061861226852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45951.061861226852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45951.061861226852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45951.061861226852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45951.061861226852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45951.061861226852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45951.061861226852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45951.061861226852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45951.061861226852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45951.061861226852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45951.061861226852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45951.061861226852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45951.061861226852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45951.061861226852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45951.061861226852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45951.061861226852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45951.061861226852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45951.061861226852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45951.061861226852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45951.061861226852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45951.061861226852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45951.061861226852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45951.061861226852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45951.061861226852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45951.061861226852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45951.061861226852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45951.061861226852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45951.061861226852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45951.061861226852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45951.061861226852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45951.061861226852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45951.061861226852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45951.061861226852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45951.061861226852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45951.061861226852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45951.061861226852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45951.061861226852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45951.061861226852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45951.061861226852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45951.061861226852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45951.061861226852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45951.061861226852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45951.061861226852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45951.061861226852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45951.061861226852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45951.061861226852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45951.061861226852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45951.061861226852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45951.061861226852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45951.061861226852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45951.061861226852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45951.061861226852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45951.061861226852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45951.061861226852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45951.061861226852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45951.061861226852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45951.061861226852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45951.061861226852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45951.061861226852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45951.061861226852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45951.061861226852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45951.061861226852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45951.061861226852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45951.061861226852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45951.061861226852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45951.061861226852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45951.061861226852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45951.061861226852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45951.061861226852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45951.061861226852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45951.061861226852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45951.061861226852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45951.061861226852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45951.061861226852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45951.061861226852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45951.061861226852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45951.061861226852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45951.061861226852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45951.061861226852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45951.061861226852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45951.061861226852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45951.061861226852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45951.061861226852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45951.061861226852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45951.061861226852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45951.061861226852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45951.061861226852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45951.061861226852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45951.061861226852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45951.061861226852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45951.061861226852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45951.061861226852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45951.061861226852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45951.061861226852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45951.061861226852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45951.061861226852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45951.061861226852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45951.061861226852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45951.061861226852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45951.061861226852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45951.061861226852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45951.061861226852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45951.061861226852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45951.061861226852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45951.061861226852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45951.061861226852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45951.061861226852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45951.061861226852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45951.061861226852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45951.061861226852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45951.061861226852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45951.061861226852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45951.061861226852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45951.061861226852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45951.061861226852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45951.061861226852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45951.061861226852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45951.061861226852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45951.061861226852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45951.061861226852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45951.061861226852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45951.061861226852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45951.061861226852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45951.061861226852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45951.061861226852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45951.061861226852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45951.061861226852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45951.061861226852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45951.061861226852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45951.061861226852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45951.061861226852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45951.061861226852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45951.061861226852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45951.061861226852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45951.061861226852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45951.061861226852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45951.061861226852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45951.061861226852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45951.061861226852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45951.061861226852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45951.061861226852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45951.061861226852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45951.061861226852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45951.061861226852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45951.061861226852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45951.061861226852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45951.061861226852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45951.061861226852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45951.061861226852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45951.061861226852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45951.061861226852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45951.061861226852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45951.061861226852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45951.061861226852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45951.061861226852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45951.061861226852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45951.061861226852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45951.061861226852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45951.061861226852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45951.061861226852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45951.061861226852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45951.061861226852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45951.061861226852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45951.061861226852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45951.061861226852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45951.061861226852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45951.061861226852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45951.061861226852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45951.061861226852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45951.061861226852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45951.061861226852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45951.061861226852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45951.061861226852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45951.061861226852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45951.061861226852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45951.061861226852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45951.061861226852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45951.061861226852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45951.061861226852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45951.061861226852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45951.061861226852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45951.061861226852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45951.061861226852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45951.061861226852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45951.061861226852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45951.061861226852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45951.061861226852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45951.061861226852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45951.061861226852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45951.061861226852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45951.061861226852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45951.061861226852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45951.061861226852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45951.061861226852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45951.061861226852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45951.061861226852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45951.061861226852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45951.061861226852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45951.061861226852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45951.061861226852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45951.061861226852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45951.061861226852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45951.061861226852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45951.061861226852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45951.061861226852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45951.061861226852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45951.061861226852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45951.061861226852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45951.061861226852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45951.061861226852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45951.061861226852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45951.061861226852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45951.061861226852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45951.061861226852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45951.061861226852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45951.061861226852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45951.061861226852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45951.061861226852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45951.061861226852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45951.061861226852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45951.061861226852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45951.061861226852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45951.061861226852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45951.061861226852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45951.061861226852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45951.061861226852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45951.061861226852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45951.061861226852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45951.061861226852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45951.061861226852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45951.061861226852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45951.061861226852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45951.061861226852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45951.061861226852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45951.061861226852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45951.061861226852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45951.061861226852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45951.061861226852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45951.061861226852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45951.061861226852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45951.061861226852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45951.061861226852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45951.061861226852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45951.061861226852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45951.061861226852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45951.061861226852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45951.061861226852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45951.061861226852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45951.061861226852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45951.061861226852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45951.061861226852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45951.061861226852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45951.061861226852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45951.061861226852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45951.061861226852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45951.061861226852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45951.061861226852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45951.061861226852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45951.061861226852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45951.061861226852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45951.061861226852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45951.061861226852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45951.061861226852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45951.061861226852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45951.061861226852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45951.061861226852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45951.061861226852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45951.061861226852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45951.061861226852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45951.061861226852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45951.061861226852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45951.061861226852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45951.061861226852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45951.061861226852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45951.061861226852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45951.061861226852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45951.061861226852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45951.061861226852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45951.061861226852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45951.061861226852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45951.061861226852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45951.061861226852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45951.061861226852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45951.061861226852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45951.061861226852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45951.061861226852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45951.061861226852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45951.061861226852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45951.061861226852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45951.061861226852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45951.061861226852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45951.061861226852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45951.061861226852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45951.061861226852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45951.061861226852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45951.061861226852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45951.061861226852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45951.061861226852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45951.061861226852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45951.061861226852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45951.061861226852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45951.061861226852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45951.061861226852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45951.061861226852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45951.061861226852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45951.061861226852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45951.061861226852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45951.061861226852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45951.061861226852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45951.061861226852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45951.061861226852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45951.061861226852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45951.061861226852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45951.061861226852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45951.061861226852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45951.061861226852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45951.061861226852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45951.061861226852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45951.061861226852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45951.061861226852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45951.061861226852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45951.061861226852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45951.061861226852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45951.061861226852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45951.061861226852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45951.061861226852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45951.061861226852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45951.061861226852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45951.061861226852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45951.061861226852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45951.061861226852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45951.061861226852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45951.061861226852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45951.061861226852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45951.061861226852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45951.061861226852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45951.061861226852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45951.061861226852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45951.061861226852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45951.061861226852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45951.061861226852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45951.061861226852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45951.061861226852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45951.061861226852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45951.061861226852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45951.061861226852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45951.061861226852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45951.061861226852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45951.061861226852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45951.061861226852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45951.061861226852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45951.061861226852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45951.061861226852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45951.061861226852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45951.061861226852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45951.061861226852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45951.061861226852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45951.061861226852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45951.061861226852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45951.061861226852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45951.061861226852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45951.061861226852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45951.061861226852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45951.061861226852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45951.061861226852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45951.061861226852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45951.061861226852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45951.061861226852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45951.061861226852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45951.061861226852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45951.061861226852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45951.061861226852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45951.061861226852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45951.061861226852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45951.061861226852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45951.061861226852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45951.061861226852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45951.061861226852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45951.061861226852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247.58114363425557</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39081</v>
      </c>
      <c r="F3" s="125">
        <v>45950.970833333333</v>
      </c>
      <c r="G3" s="126">
        <f ca="1">IFERROR(NOW()-F3,"")</f>
        <v>9.1027893518912606E-2</v>
      </c>
      <c r="H3" s="125">
        <v>45950.965219907404</v>
      </c>
      <c r="I3" s="121" t="str">
        <f>IFERROR(VLOOKUP(D3,DB!A:F,6,0),"")</f>
        <v>Generator-DG</v>
      </c>
      <c r="J3" s="121" t="str">
        <f>IFERROR(VLOOKUP(D3,DB!A:G,7,0),"")</f>
        <v>Good</v>
      </c>
      <c r="K3" s="127" t="s">
        <v>39095</v>
      </c>
      <c r="L3" s="123" t="str">
        <f>IFERROR(VLOOKUP(D3,DB!A:I,9,0),"")</f>
        <v>Latis</v>
      </c>
    </row>
    <row r="4" spans="1:16" s="112" customFormat="1" ht="15" customHeight="1">
      <c r="A4" s="98" t="s">
        <v>39096</v>
      </c>
      <c r="B4" s="98" t="str">
        <f>IFERROR(VLOOKUP(D4,DB!A:K,11,0),"")</f>
        <v>R4</v>
      </c>
      <c r="C4" s="99">
        <v>2</v>
      </c>
      <c r="D4" s="95" t="s">
        <v>38723</v>
      </c>
      <c r="E4" s="100" t="s">
        <v>38998</v>
      </c>
      <c r="F4" s="101">
        <v>45950.977708333332</v>
      </c>
      <c r="G4" s="163">
        <f ca="1">IFERROR(NOW()-F4,"")</f>
        <v>8.4152893519785721E-2</v>
      </c>
      <c r="H4" s="101">
        <v>45950.961018518516</v>
      </c>
      <c r="I4" s="98" t="str">
        <f>IFERROR(VLOOKUP(D4,DB!A:F,6,0),"")</f>
        <v>Sceco</v>
      </c>
      <c r="J4" s="98" t="str">
        <f>IFERROR(VLOOKUP(D4,DB!A:G,7,0),"")</f>
        <v>In progress</v>
      </c>
      <c r="K4" s="103" t="s">
        <v>39097</v>
      </c>
      <c r="L4" s="95" t="str">
        <f>IFERROR(VLOOKUP(D4,DB!A:I,9,0),"")</f>
        <v>Latis</v>
      </c>
    </row>
    <row r="5" spans="1:16" ht="15" customHeight="1">
      <c r="A5" s="121" t="s">
        <v>39098</v>
      </c>
      <c r="B5" s="121" t="str">
        <f>IFERROR(VLOOKUP(D5,DB!A:K,11,0),"")</f>
        <v>R4</v>
      </c>
      <c r="C5" s="122">
        <v>1</v>
      </c>
      <c r="D5" s="95" t="s">
        <v>35545</v>
      </c>
      <c r="E5" s="100" t="s">
        <v>38998</v>
      </c>
      <c r="F5" s="125">
        <v>45951.02175925926</v>
      </c>
      <c r="G5" s="126">
        <f ca="1">IFERROR(NOW()-F5,"")</f>
        <v>4.010196759190876E-2</v>
      </c>
      <c r="H5" s="125">
        <v>45951.006180555552</v>
      </c>
      <c r="I5" s="121" t="str">
        <f>IFERROR(VLOOKUP(D5,DB!A:F,6,0),"")</f>
        <v>Generator-SG</v>
      </c>
      <c r="J5" s="121" t="str">
        <f>IFERROR(VLOOKUP(D5,DB!A:G,7,0),"")</f>
        <v>Vandalized</v>
      </c>
      <c r="K5" s="127" t="s">
        <v>39099</v>
      </c>
      <c r="L5" s="123" t="str">
        <f>IFERROR(VLOOKUP(D5,DB!A:I,9,0),"")</f>
        <v>Latis</v>
      </c>
    </row>
    <row r="6" spans="1:16" ht="15" customHeight="1">
      <c r="A6" s="121"/>
      <c r="B6" s="121" t="str">
        <f>IFERROR(VLOOKUP(D6,DB!A:K,11,0),"")</f>
        <v/>
      </c>
      <c r="C6" s="122"/>
      <c r="D6" s="95"/>
      <c r="E6" s="124"/>
      <c r="F6" s="125"/>
      <c r="G6" s="126">
        <f ca="1">IFERROR(NOW()-F6,"")</f>
        <v>45951.061861226852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45951.061861226852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45951.061861226852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45951.061861226852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45951.061861226852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45951.061861226852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45951.061861226852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45951.061861226852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45951.061861226852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45951.061861226852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45951.061861226852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45951.061861226852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45951.061861226852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45951.061861226852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45951.061861226852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45951.061861226852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45951.061861226852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45951.061861226852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45951.061861226852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45951.061861226852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45951.061861226852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45951.061861226852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45951.061861226852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45951.061861226852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45951.061861226852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45951.061861226852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45951.061861226852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45951.061861226852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45951.061861226852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45951.061861226852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45951.061861226852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45951.061861226852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45951.061861226852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45951.061861226852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45951.061861226852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45951.061861226852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45951.061861226852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45951.061861226852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45951.061861226852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45951.061861226852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45951.061861226852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45951.061861226852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45951.061861226852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45951.061861226852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45951.061861226852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45951.061861226852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45951.061861226852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45951.061861226852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45951.061861226852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45951.061861226852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45951.061861226852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45951.061861226852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45951.061861226852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45951.061861226852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45951.061861226852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45951.061861226852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45951.061861226852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45951.061861226852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45951.061861226852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45951.061861226852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45951.061861226852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45951.061861226852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45951.061861226852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45951.061861226852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45951.061861226852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45951.061861226852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45951.061861226852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45951.061861226852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45951.061861226852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45951.061861226852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45951.061861226852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45951.061861226852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45951.061861226852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45951.061861226852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45951.061861226852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45951.061861226852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45951.061861226852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45951.061861226852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45951.061861226852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45951.061861226852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45951.061861226852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45951.061861226852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45951.061861226852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45951.061861226852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45951.061861226852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45951.061861226852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45951.061861226852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45951.061861226852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45951.061861226852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45951.061861226852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45951.061861226852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45951.061861226852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45951.061861226852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45951.061861226852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45951.061861226852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45951.061861226852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45951.061861226852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45951.061861226852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45951.061861226852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45951.061861226852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45951.061861226852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45951.061861226852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45951.061861226852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45951.061861226852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45951.061861226852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45951.061861226852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45951.061861226852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45951.061861226852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45951.061861226852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45951.061861226852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45951.061861226852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45951.061861226852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45951.061861226852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45951.061861226852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45951.061861226852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45951.061861226852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45951.061861226852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45951.061861226852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45951.061861226852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45951.061861226852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45951.061861226852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45951.061861226852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45951.061861226852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45951.061861226852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45951.061861226852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45951.061861226852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45951.061861226852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45951.061861226852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45951.061861226852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45951.061861226852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45951.061861226852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45951.061861226852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45951.061861226852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45951.061861226852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45951.061861226852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45951.061861226852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45951.061861226852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45951.061861226852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45951.061861226852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45951.061861226852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45951.061861226852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45951.061861226852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45951.061861226852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45951.061861226852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45951.061861226852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45951.061861226852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45951.061861226852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45951.061861226852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45951.061861226852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45951.061861226852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45951.061861226852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45951.061861226852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45951.061861226852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45951.061861226852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45951.061861226852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45951.061861226852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45951.061861226852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45951.061861226852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45951.061861226852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45951.061861226852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45951.061861226852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45951.061861226852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45951.061861226852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45951.061861226852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45951.061861226852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45951.061861226852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45951.061861226852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45951.061861226852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45951.061861226852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45951.061861226852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45951.061861226852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45951.061861226852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45951.061861226852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45951.061861226852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45951.061861226852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45951.061861226852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45951.061861226852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45951.061861226852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45951.061861226852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45951.061861226852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45951.061861226852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45951.061861226852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45951.061861226852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45951.061861226852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45951.061861226852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45951.061861226852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45951.061861226852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45951.061861226852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45951.061861226852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45951.061861226852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45951.061861226852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45951.061861226852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45951.061861226852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45951.061861226852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45951.061861226852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45951.061861226852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45951.061861226852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45951.061861226852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45951.061861226852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45951.061861226852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45951.061861226852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45951.061861226852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45951.061861226852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45951.061861226852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45951.061861226852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45951.061861226852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45951.061861226852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45951.061861226852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45951.061861226852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45951.061861226852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45951.061861226852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45951.061861226852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45951.061861226852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45951.061861226852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45951.061861226852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45951.061861226852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45951.061861226852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45951.061861226852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45951.061861226852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45951.061861226852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45951.061861226852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45951.061861226852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45951.061861226852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45951.061861226852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45951.061861226852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45951.061861226852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45951.061861226852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45951.061861226852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45951.061861226852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45951.061861226852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45951.061861226852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45951.061861226852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45951.061861226852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45951.061861226852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45951.061861226852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45951.061861226852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45951.061861226852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45951.061861226852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45951.061861226852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45951.061861226852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45951.061861226852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45951.061861226852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45951.061861226852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45951.061861226852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45951.061861226852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45951.061861226852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45951.061861226852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45951.061861226852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45951.061861226852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45951.061861226852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45951.061861226852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45951.061861226852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45951.061861226852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45951.061861226852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45951.061861226852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45951.061861226852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45951.061861226852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45951.061861226852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45951.061861226852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45951.061861226852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45951.061861226852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45951.061861226852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45951.061861226852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45951.061861226852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45951.061861226852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45951.061861226852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45951.061861226852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45951.061861226852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45951.061861226852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45951.061861226852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45951.061861226852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45951.061861226852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45951.061861226852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45951.061861226852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45951.061861226852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45951.061861226852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45951.061861226852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45951.061861226852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45951.061861226852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45951.061861226852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45951.061861226852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45951.061861226852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45951.061861226852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45951.061861226852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45951.061861226852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45951.061861226852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45951.061861226852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45951.061861226852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45951.061861226852</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45951.061861226852</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59.22980104166345</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39081</v>
      </c>
      <c r="F3" s="38">
        <v>45926.188877314817</v>
      </c>
      <c r="G3" s="146">
        <f t="shared" ref="G3" ca="1" si="0">IFERROR(NOW()-F3,"")</f>
        <v>24.872983912035124</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6.2902871527767275</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39081</v>
      </c>
      <c r="F5" s="160">
        <v>45948.661111111112</v>
      </c>
      <c r="G5" s="161">
        <f ca="1">IFERROR(NOW()-F5,"")</f>
        <v>2.4007501157393563</v>
      </c>
      <c r="H5" s="160">
        <v>45948.661111111112</v>
      </c>
      <c r="I5" s="159" t="str">
        <f>IFERROR(VLOOKUP(D5,DB!A:F,6,0),"")</f>
        <v>SCECO</v>
      </c>
      <c r="J5" s="159" t="str">
        <f>IFERROR(VLOOKUP(D5,DB!A:G,7,0),"")</f>
        <v>Dead</v>
      </c>
      <c r="K5" s="159" t="s">
        <v>39107</v>
      </c>
      <c r="L5" s="159" t="str">
        <f>IFERROR(VLOOKUP(D5,DB!A:I,9,0),"")</f>
        <v>Latis</v>
      </c>
    </row>
    <row r="6" spans="1:13" ht="15">
      <c r="A6" s="159"/>
      <c r="B6" s="159" t="str">
        <f>IFERROR(VLOOKUP(D6,DB!A:K,11,0),"")</f>
        <v/>
      </c>
      <c r="C6" s="159"/>
      <c r="D6" s="162"/>
      <c r="E6" s="159"/>
      <c r="F6" s="160"/>
      <c r="G6" s="161">
        <f ca="1">IFERROR(NOW()-F6,"")</f>
        <v>45951.061861226852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45951.061861226852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45951.061861226852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45951.061861226852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45951.061861226852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45951.061861226852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45951.061861226852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45951.061861226852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45951.061861226852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45951.061861226852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45951.061861226852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45951.061861226852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45951.061861226852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45951.061861226852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45951.061861226852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45951.061861226852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45951.061861226852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45951.061861226852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45951.061861226852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45951.061861226852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45951.061861226852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45951.061861226852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45951.061861226852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45951.061861226852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45951.061861226852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45951.061861226852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45951.061861226852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45951.061861226852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45951.061861226852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45951.061861226852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45951.061861226852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45951.061861226852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45951.061861226852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45951.061861226852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45951.061861226852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45951.061861226852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45951.061861226852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45951.061861226852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45951.061861226852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45951.061861226852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45951.061861226852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45951.061861226852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45951.061861226852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45951.061861226852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45951.061861226852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45951.061861226852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45951.061861226852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45951.061861226852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45951.061861226852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45951.061861226852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45951.061861226852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45951.061861226852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45951.061861226852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45951.061861226852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45951.061861226852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45951.061861226852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45951.061861226852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45951.061861226852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45951.061861226852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45951.061861226852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45951.061861226852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45951.061861226852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45951.061861226852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45951.061861226852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45951.061861226852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45951.061861226852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45951.061861226852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45951.061861226852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45951.061861226852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45951.061861226852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45951.061861226852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45951.061861226852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45951.061861226852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45951.061861226852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45951.061861226852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45951.061861226852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45951.061861226852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45951.061861226852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45951.061861226852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45951.061861226852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45951.061861226852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45951.061861226852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45951.061861226852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45951.061861226852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45951.061861226852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45951.061861226852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45951.061861226852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45951.061861226852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45951.061861226852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45951.061861226852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45951.061861226852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45951.061861226852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45951.061861226852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45951.061861226852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45951.061861226852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45951.061861226852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45951.061861226852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45951.061861226852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45951.061861226852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45951.061861226852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45951.061861226852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45951.061861226852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45951.061861226852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45951.061861226852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45951.061861226852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45951.061861226852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45951.061861226852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45951.061861226852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45951.061861226852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45951.061861226852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45951.061861226852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45951.061861226852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45951.061861226852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45951.061861226852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45951.061861226852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45951.061861226852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45951.061861226852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45951.061861226852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45951.061861226852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45951.061861226852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45951.061861226852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45951.061861226852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45951.061861226852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45951.061861226852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45951.061861226852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45951.061861226852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45951.061861226852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45951.061861226852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45951.061861226852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45951.061861226852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45951.061861226852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45951.061861226852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45951.061861226852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45951.061861226852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45951.061861226852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45951.061861226852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45951.061861226852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45951.061861226852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45951.061861226852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45951.061861226852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45951.061861226852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45951.061861226852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45951.061861226852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45951.061861226852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45951.061861226852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45951.061861226852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45951.061861226852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45951.061861226852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45951.061861226852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45951.061861226852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45951.061861226852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45951.061861226852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45951.061861226852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45951.061861226852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45951.061861226852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45951.061861226852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45951.061861226852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45951.061861226852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45951.061861226852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45951.061861226852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45951.061861226852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45951.061861226852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45951.061861226852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45951.061861226852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45951.061861226852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45951.061861226852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45951.061861226852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45951.061861226852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45951.061861226852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45951.061861226852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45951.061861226852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45951.061861226852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45951.061861226852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45951.061861226852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45951.061861226852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45951.061861226852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45951.061861226852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45951.061861226852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45951.061861226852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45951.061861226852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45951.061861226852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45951.061861226852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45951.061861226852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45951.061861226852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45951.061861226852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45951.061861226852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45951.061861226852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45951.061861226852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45951.061861226852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45951.061861226852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45951.061861226852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45951.061861226852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45951.061861226852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45951.061861226852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45951.061861226852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45951.061861226852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45951.061861226852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45951.061861226852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45951.061861226852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45951.061861226852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45951.061861226852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45951.061861226852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45951.061861226852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45951.061861226852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45951.061861226852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45951.061861226852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45951.061861226852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45951.061861226852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45951.061861226852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45951.061861226852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45951.061861226852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45951.061861226852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45951.061861226852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45951.061861226852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45951.061861226852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45951.061861226852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45951.061861226852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45951.061861226852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45951.061861226852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45951.061861226852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45951.061861226852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45951.061861226852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45951.061861226852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45951.061861226852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45951.061861226852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45951.061861226852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45951.061861226852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45951.061861226852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45951.061861226852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45951.061861226852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45951.061861226852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45951.061861226852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45951.061861226852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45951.061861226852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45951.061861226852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45951.061861226852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45951.061861226852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45951.061861226852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45951.061861226852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45951.061861226852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45951.061861226852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45951.061861226852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45951.061861226852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45951.061861226852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45951.061861226852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45951.061861226852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45951.061861226852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45951.061861226852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45951.061861226852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45951.061861226852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45951.061861226852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45951.061861226852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45951.061861226852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45951.061861226852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45951.061861226852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45951.061861226852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45951.061861226852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45951.061861226852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45951.061861226852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45951.061861226852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45951.061861226852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45951.061861226852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45951.061861226852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45951.061861226852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45951.061861226852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45951.061861226852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45951.061861226852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45951.061861226852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45951.061861226852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45951.061861226852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45951.061861226852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45951.061861226852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45951.061861226852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45951.061861226852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45951.061861226852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45951.061861226852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45951.061861226852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45951.061861226852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45951.061861226852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45951.061861226852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45951.061861226852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45951.061861226852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45951.061861226852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45951.061861226852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45951.061861226852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45951.061861226852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45951.061861226852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45951.061861226852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45951.061861226852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45951.061861226852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45951.061861226852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45951.061861226852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45951.061861226852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45951.061861226852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45951.061861226852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45951.061861226852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45951.061861226852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45951.061861226852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45951.061861226852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45951.061861226852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45951.061861226852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45951.061861226852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45951.061861226852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45951.061861226852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45951.061861226852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45951.061861226852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45951.061861226852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45951.061861226852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45951.061861226852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45951.061861226852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45951.061861226852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45951.061861226852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45951.061861226852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45951.061861226852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45951.061861226852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45951.061861226852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45951.061861226852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45951.061861226852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45951.061861226852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45951.061861226852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45951.061861226852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45951.061861226852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45951.061861226852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45951.061861226852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45951.061861226852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45951.061861226852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45951.061861226852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45951.061861226852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45951.061861226852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45951.061861226852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45951.061861226852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45951.061861226852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45951.061861226852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45951.061861226852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45951.061861226852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45951.061861226852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45951.061861226852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45951.061861226852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45951.061861226852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45951.061861226852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45951.061861226852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45951.061861226852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45951.061861226852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45951.061861226852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45951.061861226852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45951.061861226852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45951.061861226852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45951.061861226852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45951.061861226852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45951.061861226852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45951.061861226852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45951.061861226852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45951.061861226852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45951.061861226852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45951.061861226852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45951.061861226852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45951.061861226852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45951.061861226852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45951.061861226852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45951.061861226852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45951.061861226852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45951.061861226852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45951.061861226852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45951.061861226852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45951.061861226852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45951.061861226852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45951.061861226852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45951.061861226852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45951.061861226852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45951.061861226852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45951.061861226852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45951.061861226852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45951.061861226852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45951.061861226852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45951.061861226852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45951.061861226852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45951.061861226852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45951.061861226852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45951.061861226852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45951.061861226852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45951.061861226852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45951.061861226852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45951.061861226852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45951.061861226852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45951.061861226852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45951.061861226852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45951.061861226852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45951.061861226852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45951.061861226852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45951.061861226852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45951.061861226852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45951.061861226852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45951.061861226852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45951.061861226852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45951.061861226852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45951.061861226852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45951.061861226852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45951.061861226852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45951.061861226852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45951.061861226852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45951.061861226852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45951.061861226852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45951.061861226852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45951.061861226852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45951.061861226852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45951.061861226852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45951.061861226852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45951.061861226852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45951.061861226852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45951.061861226852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45951.061861226852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45951.061861226852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45951.061861226852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45951.061861226852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45951.061861226852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45951.061861226852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45951.061861226852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45951.061861226852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45951.061861226852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45951.061861226852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45951.061861226852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45951.061861226852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45951.061861226852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45951.061861226852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45951.061861226852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45951.061861226852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45951.061861226852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45951.061861226852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45951.061861226852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45951.061861226852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45951.061861226852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45951.061861226852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45951.061861226852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45951.061861226852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45951.061861226852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45951.061861226852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45951.061861226852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45951.061861226852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45951.061861226852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45951.061861226852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45951.061861226852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45951.061861226852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45951.061861226852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45951.061861226852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45951.061861226852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45951.061861226852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45951.061861226852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45951.061861226852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45951.061861226852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45951.061861226852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45951.061861226852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45951.061861226852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45951.061861226852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45951.061861226852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45951.061861226852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45951.061861226852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45951.061861226852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45951.061861226852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45951.061861226852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45951.061861226852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45951.061861226852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45951.061861226852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45951.061861226852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45951.061861226852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45951.061861226852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45951.061861226852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45951.061861226852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45951.061861226852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45951.061861226852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45951.061861226852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45951.061861226852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45951.061861226852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45951.061861226852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45951.061861226852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45951.061861226852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45951.061861226852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45951.061861226852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45951.061861226852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45951.061861226852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45951.061861226852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45951.061861226852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45951.061861226852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45951.061861226852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45951.061861226852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45951.061861226852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45951.061861226852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45951.061861226852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45951.061861226852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45951.061861226852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45951.061861226852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45951.061861226852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45951.061861226852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45951.061861226852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45951.061861226852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45951.061861226852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45951.061861226852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45951.061861226852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45951.061861226852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45951.061861226852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45951.061861226852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45951.061861226852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45951.061861226852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45951.061861226852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45951.061861226852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45951.061861226852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45951.061861226852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45951.061861226852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45951.061861226852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45951.061861226852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45951.061861226852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45951.061861226852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45951.061861226852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45951.061861226852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45951.061861226852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45951.061861226852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45951.061861226852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45951.061861226852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45951.061861226852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45951.061861226852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45951.061861226852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45951.061861226852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45951.061861226852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45951.061861226852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45951.061861226852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45951.061861226852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45951.061861226852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45951.061861226852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45951.061861226852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45951.061861226852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45951.061861226852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45951.061861226852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45951.061861226852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45951.061861226852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45951.061861226852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45951.061861226852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45951.061861226852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45951.061861226852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45951.061861226852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45951.061861226852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45951.061861226852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45951.061861226852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45951.061861226852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45951.061861226852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45951.061861226852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45951.061861226852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45951.061861226852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45951.061861226852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45951.061861226852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45951.061861226852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45951.061861226852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45951.061861226852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45951.061861226852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45951.061861226852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45951.061861226852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45951.061861226852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45951.061861226852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45951.061861226852</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2025-10-20T22:29:09Z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