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72" documentId="13_ncr:1_{F6CB121F-512D-4AA6-A0C1-0FB36C537598}" xr6:coauthVersionLast="47" xr6:coauthVersionMax="47" xr10:uidLastSave="{1F10B3CE-76C4-4F9F-A08A-272BC50771F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<sst xmlns="http://schemas.openxmlformats.org/spreadsheetml/2006/main" count="178588" uniqueCount="39078">
  <si>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</si>
  <si>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</si>
  <si>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</si>
  <si>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</si>
  <si>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</si>
  <si>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</si>
  <si>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</si>
  <si>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</si>
  <si>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</si>
  <si>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</si>
  <si>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</si>
  <si>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</si>
  <si>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</si>
  <si>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</si>
  <si>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</si>
  <si>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</si>
  <si>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</si>
  <si>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</si>
  <si>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</si>
  <si>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</si>
  <si>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</si>
  <si>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</si>
  <si>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</si>
  <si>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</si>
  <si>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</si>
  <si>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</si>
  <si>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</si>
  <si>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</si>
  <si>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</si>
  <si>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</si>
  <si>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</si>
  <si>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</si>
  <si>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</si>
  <si>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</si>
  <si>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</si>
  <si>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</si>
  <si>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</si>
  <si>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</si>
  <si>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</si>
  <si>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</si>
  <si>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</si>
  <si>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</si>
  <si>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</si>
  <si>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</si>
  <si>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</si>
  <si>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</si>
  <si>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</si>
  <si>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</si>
  <si>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</si>
  <si>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</si>
  <si>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</si>
  <si>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</si>
  <si>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</si>
  <si>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</si>
  <si>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</si>
  <si>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</si>
  <si>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</si>
  <si>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</si>
  <si>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</si>
  <si>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</si>
  <si>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</si>
  <si>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</si>
  <si>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</si>
  <si>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</si>
  <si>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</si>
  <si>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</si>
  <si>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</si>
  <si>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</si>
  <si>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</si>
  <si>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</si>
  <si>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</si>
  <si>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</si>
  <si>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</si>
  <si>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</si>
  <si>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</si>
  <si>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</si>
  <si>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</si>
  <si>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</si>
  <si>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</si>
  <si>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</si>
  <si>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</si>
  <si>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</si>
  <si>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</si>
  <si>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</si>
  <si>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</si>
  <si>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</si>
  <si>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</si>
  <si>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</si>
  <si>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</si>
  <si>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</si>
  <si>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</si>
  <si>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</si>
  <si>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</si>
  <si>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</si>
  <si>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</si>
  <si>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</si>
  <si>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</si>
  <si>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</si>
  <si>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</si>
  <si>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</si>
  <si>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</si>
  <si>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</si>
  <si>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</si>
  <si>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</si>
  <si>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</si>
  <si>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</si>
  <si>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</si>
  <si>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</si>
  <si>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</si>
  <si>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</si>
  <si>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</si>
  <si>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</si>
  <si>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</si>
  <si>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</si>
  <si>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</si>
  <si>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</si>
  <si>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</si>
  <si>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</si>
  <si>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</si>
  <si>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</si>
  <si>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</si>
  <si>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</si>
  <si>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</si>
  <si>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</si>
  <si>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</si>
  <si>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</si>
  <si>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</si>
  <si>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</si>
  <si>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</si>
  <si>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</si>
  <si>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</si>
  <si>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</si>
  <si>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</si>
  <si>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</si>
  <si>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</si>
  <si>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</si>
  <si>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</si>
  <si>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</si>
  <si>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</si>
  <si>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</si>
  <si>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</si>
  <si>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</si>
  <si>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</si>
  <si>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</si>
  <si>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</si>
  <si>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</si>
  <si>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</si>
  <si>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</si>
  <si>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</si>
  <si>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</si>
  <si>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</si>
  <si>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</si>
  <si>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</si>
  <si>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</si>
  <si>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</si>
  <si>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</si>
  <si>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</si>
  <si>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</si>
  <si>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</si>
  <si>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</si>
  <si>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</si>
  <si>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</si>
  <si>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</si>
  <si>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</si>
  <si>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</si>
  <si>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</si>
  <si>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</si>
  <si>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</si>
  <si>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</si>
  <si>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</si>
  <si>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</si>
  <si>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</si>
  <si>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</si>
  <si>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</si>
  <si>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</si>
  <si>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</si>
  <si>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</si>
  <si>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</si>
  <si>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</si>
  <si>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</si>
  <si>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</si>
  <si>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</si>
  <si>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</si>
  <si>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</si>
  <si>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</si>
  <si>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</si>
  <si>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</si>
  <si>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</si>
  <si>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</si>
  <si>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</si>
  <si>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</si>
  <si>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</si>
  <si>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</si>
  <si>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</si>
  <si>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</si>
  <si>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</si>
  <si>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</si>
  <si>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</si>
  <si>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</si>
  <si>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</si>
  <si>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</si>
  <si>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</si>
  <si>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</si>
  <si>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</si>
  <si>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</si>
  <si>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</si>
  <si>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</si>
  <si>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</si>
  <si>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</si>
  <si>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</si>
  <si>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</si>
  <si>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</si>
  <si>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</si>
  <si>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</si>
  <si>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</si>
  <si>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</si>
  <si>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</si>
  <si>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</si>
  <si>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</si>
  <si>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</si>
  <si>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</si>
  <si>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</si>
  <si>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</si>
  <si>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</si>
  <si>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</si>
  <si>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</si>
  <si>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</si>
  <si>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</si>
  <si>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</si>
  <si>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</si>
  <si>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</si>
  <si>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</si>
  <si>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</si>
  <si>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</si>
  <si>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</si>
  <si>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</si>
  <si>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</si>
  <si>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</si>
  <si>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</si>
  <si>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</si>
  <si>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</si>
  <si>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</si>
  <si>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</si>
  <si>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</si>
  <si>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</si>
  <si>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</si>
  <si>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</si>
  <si>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</si>
  <si>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</si>
  <si>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</si>
  <si>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</si>
  <si>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</si>
  <si>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</si>
  <si>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</si>
  <si>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</si>
  <si>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</si>
  <si>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</si>
  <si>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</si>
  <si>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</si>
  <si>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</si>
  <si>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</si>
  <si>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</si>
  <si>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</si>
  <si>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</si>
  <si>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</si>
  <si>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</si>
  <si>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</si>
  <si>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</si>
  <si>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</si>
  <si>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</si>
  <si>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</si>
  <si>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</si>
  <si>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</si>
  <si>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</si>
  <si>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</si>
  <si>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</si>
  <si>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</si>
  <si>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</si>
  <si>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</si>
  <si>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</si>
  <si>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</si>
  <si>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</si>
  <si>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</si>
  <si>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</si>
  <si>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</si>
  <si>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</si>
  <si>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</si>
  <si>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</si>
  <si>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</si>
  <si>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</si>
  <si>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</si>
  <si>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</si>
  <si>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</si>
  <si>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</si>
  <si>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</si>
  <si>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</si>
  <si>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</si>
  <si>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</si>
  <si>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</si>
  <si>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</si>
  <si>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</si>
  <si>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</si>
  <si>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</si>
  <si>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</si>
  <si>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</si>
  <si>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</si>
  <si>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</si>
  <si>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</si>
  <si>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</si>
  <si>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</si>
  <si>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</si>
  <si>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</si>
  <si>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</si>
  <si>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</si>
  <si>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</si>
  <si>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</si>
  <si>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</si>
  <si>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</si>
  <si>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</si>
  <si>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</si>
  <si>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</si>
  <si>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</si>
  <si>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</si>
  <si>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</si>
  <si>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</si>
  <si>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</si>
  <si>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</si>
  <si>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</si>
  <si>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</si>
  <si>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</si>
  <si>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</si>
  <si>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</si>
  <si>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</si>
  <si>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</si>
  <si>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</si>
  <si>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</si>
  <si>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</si>
  <si>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</si>
  <si>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</si>
  <si>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</si>
  <si>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</si>
  <si>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</si>
  <si>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</si>
  <si>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</si>
  <si>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</si>
  <si>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</si>
  <si>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</si>
  <si>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</si>
  <si>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</si>
  <si>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</si>
  <si>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</si>
  <si>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</si>
  <si>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</si>
  <si>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</si>
  <si>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</si>
  <si>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</si>
  <si>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</si>
  <si>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</si>
  <si>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</si>
  <si>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</si>
  <si>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</si>
  <si>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</si>
  <si>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</si>
  <si>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</si>
  <si>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</si>
  <si>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</si>
  <si>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</si>
  <si>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</si>
  <si>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</si>
  <si>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</si>
  <si>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</si>
  <si>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</si>
  <si>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</si>
  <si>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</si>
  <si>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</si>
  <si>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</si>
  <si>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</si>
  <si>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</si>
  <si>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</si>
  <si>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</si>
  <si>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</si>
  <si>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</si>
  <si>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</si>
  <si>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</si>
  <si>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</si>
  <si>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</si>
  <si>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</si>
  <si>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</si>
  <si>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</si>
  <si>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</si>
  <si>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</si>
  <si>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</si>
  <si>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</si>
  <si>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</si>
  <si>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</si>
  <si>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</si>
  <si>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</si>
  <si>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</si>
  <si>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</si>
  <si>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</si>
  <si>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</si>
  <si>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</si>
  <si>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</si>
  <si>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</si>
  <si>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</si>
  <si>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</si>
  <si>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</si>
  <si>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</si>
  <si>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</si>
  <si>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</si>
  <si>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</si>
  <si>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</si>
  <si>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</si>
  <si>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</si>
  <si>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</si>
  <si>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</si>
  <si>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</si>
  <si>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</si>
  <si>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</si>
  <si>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</si>
  <si>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</si>
  <si>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</si>
  <si>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</si>
  <si>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</si>
  <si>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</si>
  <si>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</si>
  <si>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</si>
  <si>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</si>
  <si>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</si>
  <si>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</si>
  <si>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</si>
  <si>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</si>
  <si>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</si>
  <si>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</si>
  <si>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</si>
  <si>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</si>
  <si>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</si>
  <si>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</si>
  <si>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</si>
  <si>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</si>
  <si>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</si>
  <si>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</si>
  <si>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</si>
  <si>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</si>
  <si>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</si>
  <si>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</si>
  <si>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</si>
  <si>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</si>
  <si>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</si>
  <si>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</si>
  <si>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</si>
  <si>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</si>
  <si>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</si>
  <si>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</si>
  <si>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</si>
  <si>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</si>
  <si>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</si>
  <si>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</si>
  <si>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</si>
  <si>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</si>
  <si>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</si>
  <si>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</si>
  <si>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</si>
  <si>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</si>
  <si>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</si>
  <si>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</si>
  <si>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</si>
  <si>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</si>
  <si>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</si>
  <si>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</si>
  <si>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</si>
  <si>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</si>
  <si>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</si>
  <si>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</si>
  <si>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</si>
  <si>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</si>
  <si>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</si>
  <si>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</si>
  <si>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</si>
  <si>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</si>
  <si>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</si>
  <si>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</si>
  <si>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</si>
  <si>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</si>
  <si>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</si>
  <si>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</si>
  <si>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</si>
  <si>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</si>
  <si>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</si>
  <si>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</si>
  <si>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</si>
  <si>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</si>
  <si>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</si>
  <si>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</si>
  <si>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</si>
  <si>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</si>
  <si>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</si>
  <si>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</si>
  <si>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</si>
  <si>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</si>
  <si>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</si>
  <si>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</si>
  <si>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</si>
  <si>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</si>
  <si>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</si>
  <si>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</si>
  <si>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</si>
  <si>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</si>
  <si>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</si>
  <si>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</si>
  <si>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</si>
  <si>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</si>
  <si>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</si>
  <si>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</si>
  <si>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</si>
  <si>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</si>
  <si>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</si>
  <si>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</si>
  <si>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</si>
  <si>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</si>
  <si>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</si>
  <si>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</si>
  <si>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</si>
  <si>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</si>
  <si>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</si>
  <si>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</si>
  <si>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</si>
  <si>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</si>
  <si>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</si>
  <si>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</si>
  <si>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</si>
  <si>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</si>
  <si>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</si>
  <si>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</si>
  <si>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</si>
  <si>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</si>
  <si>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</si>
  <si>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</si>
  <si>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</si>
  <si>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</si>
  <si>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</si>
  <si>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</si>
  <si>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</si>
  <si>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</si>
  <si>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</si>
  <si>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</si>
  <si>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</si>
  <si>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</si>
  <si>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</si>
  <si>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</si>
  <si>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</si>
  <si>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</si>
  <si>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</si>
  <si>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</si>
  <si>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</si>
  <si>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</si>
  <si>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</si>
  <si>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</si>
  <si>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</si>
  <si>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</si>
  <si>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</si>
  <si>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</si>
  <si>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</si>
  <si>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</si>
  <si>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</si>
  <si>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</si>
  <si>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</si>
  <si>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</si>
  <si>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</si>
  <si>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</si>
  <si>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</si>
  <si>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</si>
  <si>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</si>
  <si>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</si>
  <si>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</si>
  <si>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</si>
  <si>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</si>
  <si>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</si>
  <si>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</si>
  <si>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</si>
  <si>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</si>
  <si>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</si>
  <si>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</si>
  <si>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</si>
  <si>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</si>
  <si>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</si>
  <si>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</si>
  <si>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</si>
  <si>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</si>
  <si>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</si>
  <si>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</si>
  <si>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</si>
  <si>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</si>
  <si>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</si>
  <si>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</si>
  <si>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</si>
  <si>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</si>
  <si>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</si>
  <si>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</si>
  <si>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</si>
  <si>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</si>
  <si>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</si>
  <si>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</si>
  <si>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</si>
  <si>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</si>
  <si>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</si>
  <si>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</si>
  <si>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</si>
  <si>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</si>
  <si>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</si>
  <si>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</si>
  <si>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</si>
  <si>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</si>
  <si>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</si>
  <si>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</si>
  <si>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</si>
  <si>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</si>
  <si>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</si>
  <si>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</si>
  <si>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</si>
  <si>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</si>
  <si>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</si>
  <si>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</si>
  <si>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</si>
  <si>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</si>
  <si>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</si>
  <si>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</si>
  <si>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</si>
  <si>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</si>
  <si>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</si>
  <si>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</si>
  <si>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</si>
  <si>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</si>
  <si>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</si>
  <si>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</si>
  <si>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</si>
  <si>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</si>
  <si>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</si>
  <si>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</si>
  <si>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</si>
  <si>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</si>
  <si>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</si>
  <si>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</si>
  <si>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</si>
  <si>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</si>
  <si>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</si>
  <si>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</si>
  <si>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</si>
  <si>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</si>
  <si>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</si>
  <si>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</si>
  <si>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</si>
  <si>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</si>
  <si>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</si>
  <si>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</si>
  <si>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</si>
  <si>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</si>
  <si>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</si>
  <si>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</si>
  <si>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</si>
  <si>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</si>
  <si>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</si>
  <si>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</si>
  <si>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</si>
  <si>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</si>
  <si>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</si>
  <si>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</si>
  <si>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</si>
  <si>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</si>
  <si>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</si>
  <si>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</si>
  <si>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</si>
  <si>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</si>
  <si>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</si>
  <si>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</si>
  <si>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</si>
  <si>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</si>
  <si>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</si>
  <si>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</si>
  <si>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</si>
  <si>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</si>
  <si>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</si>
  <si>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</si>
  <si>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</si>
  <si>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</si>
  <si>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</si>
  <si>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</si>
  <si>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</si>
  <si>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</si>
  <si>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</si>
  <si>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</si>
  <si>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</si>
  <si>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</si>
  <si>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</si>
  <si>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</si>
  <si>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</si>
  <si>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</si>
  <si>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</si>
  <si>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</si>
  <si>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</si>
  <si>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</si>
  <si>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</si>
  <si>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</si>
  <si>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</si>
  <si>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</si>
  <si>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</si>
  <si>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</si>
  <si>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</si>
  <si>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</si>
  <si>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</si>
  <si>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</si>
  <si>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</si>
  <si>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</si>
  <si>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</si>
  <si>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</si>
  <si>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</si>
  <si>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</si>
  <si>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</si>
  <si>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</si>
  <si>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</si>
  <si>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</si>
  <si>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</si>
  <si>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</si>
  <si>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</si>
  <si>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</si>
  <si>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</si>
  <si>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</si>
  <si>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</si>
  <si>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</si>
  <si>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</si>
  <si>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</si>
  <si>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</si>
  <si>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</si>
  <si>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</si>
  <si>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</si>
  <si>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</si>
  <si>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</si>
  <si>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</si>
  <si>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</si>
  <si>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</si>
  <si>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</si>
  <si>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</si>
  <si>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</si>
  <si>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</si>
  <si>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</si>
  <si>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</si>
  <si>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</si>
  <si>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</si>
  <si>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</si>
  <si>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</si>
  <si>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</si>
  <si>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</si>
  <si>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</si>
  <si>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</si>
  <si>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</si>
  <si>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</si>
  <si>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</si>
  <si>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</si>
  <si>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</si>
  <si>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</si>
  <si>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</si>
  <si>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</si>
  <si>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</si>
  <si>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</si>
  <si>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</si>
  <si>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</si>
  <si>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</si>
  <si>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</si>
  <si>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</si>
  <si>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</si>
  <si>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</si>
  <si>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</si>
  <si>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</si>
  <si>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</si>
  <si>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</si>
  <si>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</si>
  <si>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</si>
  <si>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</si>
  <si>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</si>
  <si>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</si>
  <si>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</si>
  <si>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</si>
  <si>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</si>
  <si>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</si>
  <si>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</si>
  <si>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</si>
  <si>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</si>
  <si>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</si>
  <si>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</si>
  <si>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</si>
  <si>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</si>
  <si>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</si>
  <si>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</si>
  <si>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</si>
  <si>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</si>
  <si>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</si>
  <si>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</si>
  <si>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</si>
  <si>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</si>
  <si>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</si>
  <si>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</si>
  <si>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</si>
  <si>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</si>
  <si>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</si>
  <si>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</si>
  <si>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</si>
  <si>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</si>
  <si>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</si>
  <si>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</si>
  <si>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</si>
  <si>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</si>
  <si>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</si>
  <si>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</si>
  <si>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</si>
  <si>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</si>
  <si>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</si>
  <si>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</si>
  <si>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</si>
  <si>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</si>
  <si>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</si>
  <si>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</si>
  <si>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</si>
  <si>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</si>
  <si>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</si>
  <si>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</si>
  <si>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</si>
  <si>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</si>
  <si>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</si>
  <si>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</si>
  <si>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</si>
  <si>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</si>
  <si>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</si>
  <si>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</si>
  <si>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</si>
  <si>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</si>
  <si>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</si>
  <si>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</si>
  <si>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</si>
  <si>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</si>
  <si>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</si>
  <si>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</si>
  <si>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</si>
  <si>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</si>
  <si>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</si>
  <si>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</si>
  <si>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</si>
  <si>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</si>
  <si>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</si>
  <si>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</si>
  <si>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</si>
  <si>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</si>
  <si>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</si>
  <si>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</si>
  <si>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</si>
  <si>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</si>
  <si>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</si>
  <si>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</si>
  <si>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</si>
  <si>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</si>
  <si>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</si>
  <si>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</si>
  <si>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</si>
  <si>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</si>
  <si>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</si>
  <si>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</si>
  <si>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</si>
  <si>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</si>
  <si>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</si>
  <si>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</si>
  <si>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</si>
  <si>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</si>
  <si>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</si>
  <si>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</si>
  <si>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</si>
  <si>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</si>
  <si>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</si>
  <si>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</si>
  <si>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</si>
  <si>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</si>
  <si>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</si>
  <si>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</si>
  <si>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</si>
  <si>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</si>
  <si>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</si>
  <si>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</si>
  <si>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</si>
  <si>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</si>
  <si>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</si>
  <si>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</si>
  <si>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</si>
  <si>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</si>
  <si>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</si>
  <si>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</si>
  <si>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</si>
  <si>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</si>
  <si>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</si>
  <si>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</si>
  <si>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</si>
  <si>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</si>
  <si>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</si>
  <si>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</si>
  <si>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</si>
  <si>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</si>
  <si>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</si>
  <si>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</si>
  <si>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</si>
  <si>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</si>
  <si>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</si>
  <si>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</si>
  <si>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</si>
  <si>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</si>
  <si>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</si>
  <si>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</si>
  <si>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</si>
  <si>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</si>
  <si>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</si>
  <si>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</si>
  <si>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</si>
  <si>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</si>
  <si>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</si>
  <si>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</si>
  <si>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</si>
  <si>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</si>
  <si>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</si>
  <si>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</si>
  <si>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</si>
  <si>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</si>
  <si>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</si>
  <si>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</si>
  <si>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</si>
  <si>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</si>
  <si>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</si>
  <si>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</si>
  <si>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</si>
  <si>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</si>
  <si>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</si>
  <si>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</si>
  <si>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</si>
  <si>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</si>
  <si>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</si>
  <si>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</si>
  <si>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</si>
  <si>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</si>
  <si>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</si>
  <si>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</si>
  <si>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</si>
  <si>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</si>
  <si>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</si>
  <si>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</si>
  <si>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</si>
  <si>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</si>
  <si>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</si>
  <si>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</si>
  <si>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</si>
  <si>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</si>
  <si>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</si>
  <si>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</si>
  <si>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</si>
  <si>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</si>
  <si>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</si>
  <si>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</si>
  <si>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</si>
  <si>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</si>
  <si>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</si>
  <si>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</si>
  <si>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</si>
  <si>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</si>
  <si>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</si>
  <si>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</si>
  <si>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</si>
  <si>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</si>
  <si>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</si>
  <si>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</si>
  <si>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</si>
  <si>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</si>
  <si>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</si>
  <si>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</si>
  <si>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</si>
  <si>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</si>
  <si>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</si>
  <si>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</si>
  <si>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</si>
  <si>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</si>
  <si>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</si>
  <si>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</si>
  <si>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</si>
  <si>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</si>
  <si>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</si>
  <si>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</si>
  <si>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</si>
  <si>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</si>
  <si>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</si>
  <si>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</si>
  <si>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</si>
  <si>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</si>
  <si>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</si>
  <si>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</si>
  <si>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</si>
  <si>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</si>
  <si>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</si>
  <si>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</si>
  <si>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</si>
  <si>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</si>
  <si>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</si>
  <si>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</si>
  <si>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</si>
  <si>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</si>
  <si>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</si>
  <si>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</si>
  <si>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</si>
  <si>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</si>
  <si>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</si>
  <si>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</si>
  <si>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</si>
  <si>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</si>
  <si>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</si>
  <si>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</si>
  <si>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</si>
  <si>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</si>
  <si>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</si>
  <si>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</si>
  <si>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</si>
  <si>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</si>
  <si>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</si>
  <si>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</si>
  <si>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</si>
  <si>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</si>
  <si>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</si>
  <si>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</si>
  <si>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</si>
  <si>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</si>
  <si>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</si>
  <si>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</si>
  <si>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</si>
  <si>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</si>
  <si>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</si>
  <si>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</si>
  <si>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</si>
  <si>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</si>
  <si>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</si>
  <si>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</si>
  <si>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</si>
  <si>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</si>
  <si>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</si>
  <si>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</si>
  <si>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</si>
  <si>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</si>
  <si>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</si>
  <si>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</si>
  <si>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</si>
  <si>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</si>
  <si>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</si>
  <si>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</si>
  <si>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</si>
  <si>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</si>
  <si>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</si>
  <si>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</si>
  <si>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</si>
  <si>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</si>
  <si>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</si>
  <si>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</si>
  <si>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</si>
  <si>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</si>
  <si>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</si>
  <si>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</si>
  <si>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</si>
  <si>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</si>
  <si>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</si>
  <si>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</si>
  <si>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</si>
  <si>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</si>
  <si>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</si>
  <si>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</si>
  <si>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</si>
  <si>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</si>
  <si>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</si>
  <si>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</si>
  <si>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</si>
  <si>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</si>
  <si>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</si>
  <si>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</si>
  <si>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</si>
  <si>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</si>
  <si>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</si>
  <si>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</si>
  <si>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</si>
  <si>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</si>
  <si>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</si>
  <si>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</si>
  <si>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</si>
  <si>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</si>
  <si>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</si>
  <si>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</si>
  <si>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</si>
  <si>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</si>
  <si>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</si>
  <si>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</si>
  <si>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</si>
  <si>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</si>
  <si>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</si>
  <si>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</si>
  <si>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</si>
  <si>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</si>
  <si>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</si>
  <si>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</si>
  <si>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</si>
  <si>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</si>
  <si>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</si>
  <si>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</si>
  <si>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</si>
  <si>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</si>
  <si>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</si>
  <si>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</si>
  <si>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</si>
  <si>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</si>
  <si>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</si>
  <si>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</si>
  <si>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</si>
  <si>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</si>
  <si>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</si>
  <si>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</si>
  <si>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</si>
  <si>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</si>
  <si>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</si>
  <si>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</si>
  <si>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</si>
  <si>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</si>
  <si>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</si>
  <si>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</si>
  <si>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</si>
  <si>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</si>
  <si>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</si>
  <si>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</si>
  <si>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</si>
  <si>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</si>
  <si>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</si>
  <si>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</si>
  <si>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</si>
  <si>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</si>
  <si>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</si>
  <si>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</si>
  <si>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</si>
  <si>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</si>
  <si>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</si>
  <si>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</si>
  <si>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</si>
  <si>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</si>
  <si>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</si>
  <si>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</si>
  <si>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</si>
  <si>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</si>
  <si>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</si>
  <si>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</si>
  <si>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</si>
  <si>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</si>
  <si>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</si>
  <si>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</si>
  <si>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</si>
  <si>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</si>
  <si>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</si>
  <si>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</si>
  <si>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</si>
  <si>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</si>
  <si>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</si>
  <si>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</si>
  <si>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</si>
  <si>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</si>
  <si>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</si>
  <si>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</si>
  <si>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</si>
  <si>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</si>
  <si>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</si>
  <si>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</si>
  <si>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</si>
  <si>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</si>
  <si>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</si>
  <si>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</si>
  <si>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</si>
  <si>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</si>
  <si>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</si>
  <si>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</si>
  <si>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</si>
  <si>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</si>
  <si>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</si>
  <si>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</si>
  <si>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</si>
  <si>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</si>
  <si>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</si>
  <si>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</si>
  <si>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</si>
  <si>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</si>
  <si>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</si>
  <si>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</si>
  <si>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</si>
  <si>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</si>
  <si>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</si>
  <si>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</si>
  <si>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</si>
  <si>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</si>
  <si>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</si>
  <si>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</si>
  <si>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</si>
  <si>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</si>
  <si>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</si>
  <si>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</si>
  <si>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</si>
  <si>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</si>
  <si>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</si>
  <si>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</si>
  <si>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</si>
  <si>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</si>
  <si>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</si>
  <si>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</si>
  <si>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</si>
  <si>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</si>
  <si>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</si>
  <si>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</si>
  <si>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</si>
  <si>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</si>
  <si>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</si>
  <si>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</si>
  <si>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</si>
  <si>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</si>
  <si>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</si>
  <si>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</si>
  <si>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</si>
  <si>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</si>
  <si>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</si>
  <si>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</si>
  <si>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</si>
  <si>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</si>
  <si>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</si>
  <si>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</si>
  <si>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</si>
  <si>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</si>
  <si>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</si>
  <si>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</si>
  <si>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</si>
  <si>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</si>
  <si>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</si>
  <si>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</si>
  <si>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</si>
  <si>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</si>
  <si>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</si>
  <si>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</si>
  <si>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</si>
  <si>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</si>
  <si>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</si>
  <si>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</si>
  <si>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</si>
  <si>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</si>
  <si>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</si>
  <si>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</si>
  <si>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</si>
  <si>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</si>
  <si>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</si>
  <si>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</si>
  <si>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</si>
  <si>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</si>
  <si>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</si>
  <si>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</si>
  <si>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</si>
  <si>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</si>
  <si>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</si>
  <si>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</si>
  <si>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</si>
  <si>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</si>
  <si>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</si>
  <si>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</si>
  <si>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</si>
  <si>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</si>
  <si>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</si>
  <si>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</si>
  <si>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</si>
  <si>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</si>
  <si>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</si>
  <si>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</si>
  <si>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</si>
  <si>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</si>
  <si>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</si>
  <si>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</si>
  <si>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</si>
  <si>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</si>
  <si>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</si>
  <si>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</si>
  <si>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</si>
  <si>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</si>
  <si>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</si>
  <si>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</si>
  <si>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</si>
  <si>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</si>
  <si>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</si>
  <si>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</si>
  <si>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</si>
  <si>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</si>
  <si>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</si>
  <si>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</si>
  <si>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</si>
  <si>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</si>
  <si>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</si>
  <si>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</si>
  <si>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</si>
  <si>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</si>
  <si>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</si>
  <si>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</si>
  <si>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</si>
  <si>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</si>
  <si>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</si>
  <si>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</si>
  <si>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</si>
  <si>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</si>
  <si>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</si>
  <si>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</si>
  <si>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</si>
  <si>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</si>
  <si>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</si>
  <si>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</si>
  <si>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</si>
  <si>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</si>
  <si>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</si>
  <si>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</si>
  <si>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</si>
  <si>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</si>
  <si>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</si>
  <si>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</si>
  <si>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</si>
  <si>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</si>
  <si>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</si>
  <si>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</si>
  <si>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</si>
  <si>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</si>
  <si>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</si>
  <si>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</si>
  <si>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</si>
  <si>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</si>
  <si>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</si>
  <si>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</si>
  <si>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</si>
  <si>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</si>
  <si>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</si>
  <si>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</si>
  <si>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</si>
  <si>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</si>
  <si>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</si>
  <si>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</si>
  <si>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</si>
  <si>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</si>
  <si>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</si>
  <si>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</si>
  <si>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</si>
  <si>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</si>
  <si>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</si>
  <si>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</si>
  <si>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</si>
  <si>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</si>
  <si>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</si>
  <si>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</si>
  <si>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</si>
  <si>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</si>
  <si>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</si>
  <si>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</si>
  <si>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</si>
  <si>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</si>
  <si>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</si>
  <si>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</si>
  <si>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</si>
  <si>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</si>
  <si>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</si>
  <si>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</si>
  <si>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</si>
  <si>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</si>
  <si>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</si>
  <si>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</si>
  <si>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</si>
  <si>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</si>
  <si>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</si>
  <si>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</si>
  <si>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</si>
  <si>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</si>
  <si>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</si>
  <si>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</si>
  <si>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</si>
  <si>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</si>
  <si>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</si>
  <si>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</si>
  <si>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</si>
  <si>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</si>
  <si>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</si>
  <si>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</si>
  <si>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</si>
  <si>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</si>
  <si>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</si>
  <si>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</si>
  <si>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</si>
  <si>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</si>
  <si>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</si>
  <si>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</si>
  <si>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</si>
  <si>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</si>
  <si>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</si>
  <si>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</si>
  <si>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</si>
  <si>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</si>
  <si>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</si>
  <si>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</si>
  <si>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</si>
  <si>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</si>
  <si>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</si>
  <si>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</si>
  <si>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</si>
  <si>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</si>
  <si>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</si>
  <si>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</si>
  <si>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</si>
  <si>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</si>
  <si>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</si>
  <si>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</si>
  <si>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</si>
  <si>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</si>
  <si>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</si>
  <si>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</si>
  <si>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</si>
  <si>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</si>
  <si>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</si>
  <si>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</si>
  <si>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</si>
  <si>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</si>
  <si>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</si>
  <si>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</si>
  <si>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</si>
  <si>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</si>
  <si>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</si>
  <si>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</si>
  <si>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</si>
  <si>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</si>
  <si>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</si>
  <si>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</si>
  <si>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</si>
  <si>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</si>
  <si>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</si>
  <si>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</si>
  <si>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</si>
  <si>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</si>
  <si>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</si>
  <si>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</si>
  <si>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</si>
  <si>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</si>
  <si>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</si>
  <si>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</si>
  <si>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</si>
  <si>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</si>
  <si>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</si>
  <si>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</si>
  <si>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</si>
  <si>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</si>
  <si>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</si>
  <si>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</si>
  <si>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</si>
  <si>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</si>
  <si>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</si>
  <si>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</si>
  <si>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</si>
  <si>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</si>
  <si>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</si>
  <si>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</si>
  <si>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</si>
  <si>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</si>
  <si>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</si>
  <si>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</si>
  <si>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</si>
  <si>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</si>
  <si>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</si>
  <si>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</si>
  <si>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</si>
  <si>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</si>
  <si>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</si>
  <si>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</si>
  <si>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</si>
  <si>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</si>
  <si>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</si>
  <si>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</si>
  <si>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</si>
  <si>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</si>
  <si>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</si>
  <si>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</si>
  <si>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</si>
  <si>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</si>
  <si>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</si>
  <si>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</si>
  <si>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</si>
  <si>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</si>
  <si>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</si>
  <si>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</si>
  <si>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</si>
  <si>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</si>
  <si>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</si>
  <si>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</si>
  <si>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</si>
  <si>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</si>
  <si>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</si>
  <si>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</si>
  <si>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</si>
  <si>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</si>
  <si>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</si>
  <si>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</si>
  <si>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</si>
  <si>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</si>
  <si>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</si>
  <si>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</si>
  <si>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</si>
  <si>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</si>
  <si>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</si>
  <si>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</si>
  <si>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</si>
  <si>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</si>
  <si>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</si>
  <si>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</si>
  <si>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</si>
  <si>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</si>
  <si>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</si>
  <si>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</si>
  <si>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</si>
  <si>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</si>
  <si>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</si>
  <si>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</si>
  <si>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</si>
  <si>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</si>
  <si>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</si>
  <si>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</si>
  <si>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</si>
  <si>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</si>
  <si>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</si>
  <si>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</si>
  <si>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</si>
  <si>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</si>
  <si>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</si>
  <si>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</si>
  <si>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</si>
  <si>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</si>
  <si>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</si>
  <si>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</si>
  <si>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</si>
  <si>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</si>
  <si>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</si>
  <si>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</si>
  <si>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</si>
  <si>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</si>
  <si>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</si>
  <si>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</si>
  <si>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</si>
  <si>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</si>
  <si>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</si>
  <si>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</si>
  <si>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</si>
  <si>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</si>
  <si>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</si>
  <si>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</si>
  <si>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</si>
  <si>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</si>
  <si>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</si>
  <si>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</si>
  <si>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</si>
  <si>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</si>
  <si>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</si>
  <si>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</si>
  <si>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</si>
  <si>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</si>
  <si>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</si>
  <si>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</si>
  <si>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</si>
  <si>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</si>
  <si>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</si>
  <si>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</si>
  <si>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</si>
  <si>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</si>
  <si>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</si>
  <si>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</si>
  <si>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</si>
  <si>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</si>
  <si>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</si>
  <si>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</si>
  <si>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</si>
  <si>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</si>
  <si>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</si>
  <si>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</si>
  <si>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</si>
  <si>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</si>
  <si>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</si>
  <si>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</si>
  <si>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</si>
  <si>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</si>
  <si>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</si>
  <si>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</si>
  <si>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</si>
  <si>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</si>
  <si>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</si>
  <si>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</si>
  <si>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</si>
  <si>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</si>
  <si>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</si>
  <si>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</si>
  <si>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</si>
  <si>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</si>
  <si>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</si>
  <si>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</si>
  <si>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</si>
  <si>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</si>
  <si>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</si>
  <si>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</si>
  <si>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</si>
  <si>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</si>
  <si>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</si>
  <si>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</si>
  <si>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</si>
  <si>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</si>
  <si>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</si>
  <si>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</si>
  <si>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</si>
  <si>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</si>
  <si>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</si>
  <si>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</si>
  <si>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</si>
  <si>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</si>
  <si>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</si>
  <si>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</si>
  <si>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</si>
  <si>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</si>
  <si>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</si>
  <si>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</si>
  <si>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</si>
  <si>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</si>
  <si>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</si>
  <si>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</si>
  <si>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</si>
  <si>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</si>
  <si>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</si>
  <si>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</si>
  <si>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</si>
  <si>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</si>
  <si>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</si>
  <si>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</si>
  <si>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</si>
  <si>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</si>
  <si>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</si>
  <si>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</si>
  <si>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</si>
  <si>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</si>
  <si>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</si>
  <si>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</si>
  <si>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</si>
  <si>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</si>
  <si>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</si>
  <si>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</si>
  <si>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</si>
  <si>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</si>
  <si>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</si>
  <si>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</si>
  <si>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</si>
  <si>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</si>
  <si>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</si>
  <si>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</si>
  <si>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</si>
  <si>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</si>
  <si>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</si>
  <si>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</si>
  <si>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</si>
  <si>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</si>
  <si>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</si>
  <si>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</si>
  <si>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</si>
  <si>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</si>
  <si>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</si>
  <si>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</si>
  <si>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</si>
  <si>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</si>
  <si>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</si>
  <si>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</si>
  <si>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</si>
  <si>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</si>
  <si>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</si>
  <si>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</si>
  <si>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</si>
  <si>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</si>
  <si>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</si>
  <si>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</si>
  <si>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</si>
  <si>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</si>
  <si>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</si>
  <si>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</si>
  <si>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</si>
  <si>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</si>
  <si>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</si>
  <si>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</si>
  <si>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</si>
  <si>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</si>
  <si>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</si>
  <si>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</si>
  <si>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</si>
  <si>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</si>
  <si>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</si>
  <si>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</si>
  <si>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</si>
  <si>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</si>
  <si>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</si>
  <si>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</si>
  <si>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</si>
  <si>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</si>
  <si>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</si>
  <si>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</si>
  <si>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</si>
  <si>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</si>
  <si>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</si>
  <si>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</si>
  <si>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</si>
  <si>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</si>
  <si>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</si>
  <si>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</si>
  <si>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</si>
  <si>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</si>
  <si>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</si>
  <si>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</si>
  <si>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</si>
  <si>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</si>
  <si>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</si>
  <si>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</si>
  <si>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</si>
  <si>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</si>
  <si>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</si>
  <si>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</si>
  <si>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</si>
  <si>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</si>
  <si>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</si>
  <si>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</si>
  <si>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</si>
  <si>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</si>
  <si>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</si>
  <si>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</si>
  <si>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</si>
  <si>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</si>
  <si>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</si>
  <si>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</si>
  <si>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</si>
  <si>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</si>
  <si>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</si>
  <si>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</si>
  <si>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</si>
  <si>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</si>
  <si>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</si>
  <si>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</si>
  <si>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</si>
  <si>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</si>
  <si>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</si>
  <si>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</si>
  <si>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</si>
  <si>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</si>
  <si>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</si>
  <si>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</si>
  <si>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</si>
  <si>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</si>
  <si>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</si>
  <si>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</si>
  <si>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</si>
  <si>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</si>
  <si>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</si>
  <si>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</si>
  <si>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</si>
  <si>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</si>
  <si>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</si>
  <si>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</si>
  <si>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</si>
  <si>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</si>
  <si>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</si>
  <si>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</si>
  <si>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</si>
  <si>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</si>
  <si>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</si>
  <si>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</si>
  <si>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</si>
  <si>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</si>
  <si>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</si>
  <si>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</si>
  <si>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</si>
  <si>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</si>
  <si>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</si>
  <si>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</si>
  <si>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</si>
  <si>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</si>
  <si>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</si>
  <si>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</si>
  <si>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</si>
  <si>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</si>
  <si>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</si>
  <si>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</si>
  <si>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</si>
  <si>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</si>
  <si>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</si>
  <si>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</si>
  <si>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</si>
  <si>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</si>
  <si>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</si>
  <si>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</si>
  <si>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</si>
  <si>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</si>
  <si>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</si>
  <si>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</si>
  <si>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</si>
  <si>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</si>
  <si>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</si>
  <si>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</si>
  <si>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</si>
  <si>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</si>
  <si>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</si>
  <si>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</si>
  <si>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</si>
  <si>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</si>
  <si>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</si>
  <si>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</si>
  <si>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</si>
  <si>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</si>
  <si>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</si>
  <si>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</si>
  <si>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</si>
  <si>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</si>
  <si>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</si>
  <si>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</si>
  <si>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</si>
  <si>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</si>
  <si>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</si>
  <si>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</si>
  <si>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</si>
  <si>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</si>
  <si>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</si>
  <si>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</si>
  <si>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</si>
  <si>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</si>
  <si>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</si>
  <si>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</si>
  <si>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</si>
  <si>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</si>
  <si>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</si>
  <si>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</si>
  <si>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</si>
  <si>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</si>
  <si>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</si>
  <si>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</si>
  <si>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</si>
  <si>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</si>
  <si>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</si>
  <si>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</si>
  <si>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</si>
  <si>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</si>
  <si>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</si>
  <si>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</si>
  <si>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</si>
  <si>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</si>
  <si>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</si>
  <si>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</si>
  <si>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</si>
  <si>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</si>
  <si>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</si>
  <si>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</si>
  <si>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</si>
  <si>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</si>
  <si>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</si>
  <si>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</si>
  <si>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</si>
  <si>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</si>
  <si>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</si>
  <si>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</si>
  <si>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</si>
  <si>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</si>
  <si>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</si>
  <si>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</si>
  <si>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</si>
  <si>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</si>
  <si>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</si>
  <si>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</si>
  <si>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</si>
  <si>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</si>
  <si>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</si>
  <si>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</si>
  <si>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</si>
  <si>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</si>
  <si>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</si>
  <si>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</si>
  <si>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</si>
  <si>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</si>
  <si>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</si>
  <si>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</si>
  <si>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</si>
  <si>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</si>
  <si>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</si>
  <si>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</si>
  <si>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</si>
  <si>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</si>
  <si>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</si>
  <si>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</si>
  <si>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</si>
  <si>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</si>
  <si>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</si>
  <si>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</si>
  <si>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</si>
  <si>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</si>
  <si>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</si>
  <si>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</si>
  <si>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</si>
  <si>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</si>
  <si>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</si>
  <si>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</si>
  <si>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</si>
  <si>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</si>
  <si>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</si>
  <si>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</si>
  <si>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</si>
  <si>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</si>
  <si>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</si>
  <si>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</si>
  <si>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</si>
  <si>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</si>
  <si>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</si>
  <si>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</si>
  <si>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</si>
  <si>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</si>
  <si>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</si>
  <si>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</si>
  <si>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</si>
  <si>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</si>
  <si>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</si>
  <si>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</si>
  <si>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</si>
  <si>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</si>
  <si>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</si>
  <si>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</si>
  <si>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</si>
  <si>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</si>
  <si>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</si>
  <si>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</si>
  <si>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</si>
  <si>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</si>
  <si>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</si>
  <si>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</si>
  <si>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</si>
  <si>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</si>
  <si>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</si>
  <si>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</si>
  <si>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</si>
  <si>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</si>
  <si>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</si>
  <si>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</si>
  <si>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</si>
  <si>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</si>
  <si>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</si>
  <si>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</si>
  <si>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</si>
  <si>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</si>
  <si>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</si>
  <si>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</si>
  <si>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</si>
  <si>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</si>
  <si>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</si>
  <si>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</si>
  <si>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</si>
  <si>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</si>
  <si>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</si>
  <si>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</si>
  <si>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</si>
  <si>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</si>
  <si>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</si>
  <si>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</si>
  <si>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</si>
  <si>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</si>
  <si>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</si>
  <si>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</si>
  <si>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</si>
  <si>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</si>
  <si>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</si>
  <si>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</si>
  <si>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</si>
  <si>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</si>
  <si>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</si>
  <si>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</si>
  <si>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</si>
  <si>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</si>
  <si>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</si>
  <si>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</si>
  <si>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</si>
  <si>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</si>
  <si>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</si>
  <si>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</si>
  <si>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</si>
  <si>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</si>
  <si>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</si>
  <si>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</si>
  <si>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</si>
  <si>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</si>
  <si>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</si>
  <si>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</si>
  <si>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</si>
  <si>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</si>
  <si>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</si>
  <si>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</si>
  <si>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</si>
  <si>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</si>
  <si>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</si>
  <si>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</si>
  <si>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</si>
  <si>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</si>
  <si>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</si>
  <si>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</si>
  <si>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</si>
  <si>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</si>
  <si>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</si>
  <si>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</si>
  <si>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</si>
  <si>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</si>
  <si>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</si>
  <si>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</si>
  <si>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</si>
  <si>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</si>
  <si>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</si>
  <si>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</si>
  <si>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</si>
  <si>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</si>
  <si>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</si>
  <si>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</si>
  <si>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</si>
  <si>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</si>
  <si>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</si>
  <si>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</si>
  <si>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</si>
  <si>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</si>
  <si>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</si>
  <si>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</si>
  <si>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</si>
  <si>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</si>
  <si>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</si>
  <si>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</si>
  <si>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</si>
  <si>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</si>
  <si>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</si>
  <si>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</si>
  <si>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</si>
  <si>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</si>
  <si>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</si>
  <si>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</si>
  <si>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</si>
  <si>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</si>
  <si>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</si>
  <si>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</si>
  <si>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</si>
  <si>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</si>
  <si>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</si>
  <si>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</si>
  <si>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</si>
  <si>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</si>
  <si>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</si>
  <si>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</si>
  <si>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</si>
  <si>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</si>
  <si>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</si>
  <si>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</si>
  <si>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</si>
  <si>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</si>
  <si>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</si>
  <si>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</si>
  <si>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</si>
  <si>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</si>
  <si>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</si>
  <si>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</si>
  <si>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</si>
  <si>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</si>
  <si>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</si>
  <si>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</si>
  <si>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</si>
  <si>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</si>
  <si>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</si>
  <si>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</si>
  <si>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</si>
  <si>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</si>
  <si>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</si>
  <si>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</si>
  <si>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</si>
  <si>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</si>
  <si>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</si>
  <si>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</si>
  <si>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</si>
  <si>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</si>
  <si>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</si>
  <si>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</si>
  <si>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</si>
  <si>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</si>
  <si>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</si>
  <si>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</si>
  <si>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</si>
  <si>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</si>
  <si>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</si>
  <si>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</si>
  <si>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</si>
  <si>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</si>
  <si>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</si>
  <si>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</si>
  <si>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</si>
  <si>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</si>
  <si>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</si>
  <si>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</si>
  <si>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</si>
  <si>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</si>
  <si>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</si>
  <si>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</si>
  <si>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</si>
  <si>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</si>
  <si>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</si>
  <si>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</si>
  <si>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</si>
  <si>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</si>
  <si>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</si>
  <si>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</si>
  <si>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</si>
  <si>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</si>
  <si>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</si>
  <si>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</si>
  <si>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</si>
  <si>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</si>
  <si>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</si>
  <si>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</si>
  <si>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</si>
  <si>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</si>
  <si>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</si>
  <si>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</si>
  <si>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</si>
  <si>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</si>
  <si>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</si>
  <si>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</si>
  <si>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</si>
  <si>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</si>
  <si>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</si>
  <si>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</si>
  <si>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</si>
  <si>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</si>
  <si>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</si>
  <si>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</si>
  <si>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</si>
  <si>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</si>
  <si>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</si>
  <si>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</si>
  <si>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</si>
  <si>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</si>
  <si>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</si>
  <si>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</si>
  <si>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</si>
  <si>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</si>
  <si>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</si>
  <si>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</si>
  <si>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</si>
  <si>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</si>
  <si>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</si>
  <si>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</si>
  <si>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</si>
  <si>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</si>
  <si>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</si>
  <si>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</si>
  <si>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</si>
  <si>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</si>
  <si>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</si>
  <si>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</si>
  <si>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</si>
  <si>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</si>
  <si>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</si>
  <si>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</si>
  <si>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</si>
  <si>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</si>
  <si>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</si>
  <si>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</si>
  <si>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</si>
  <si>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</si>
  <si>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</si>
  <si>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</si>
  <si>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</si>
  <si>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</si>
  <si>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</si>
  <si>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</si>
  <si>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</si>
  <si>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</si>
  <si>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</si>
  <si>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</si>
  <si>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</si>
  <si>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</si>
  <si>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</si>
  <si>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</si>
  <si>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</si>
  <si>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</si>
  <si>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</si>
  <si>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</si>
  <si>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</si>
  <si>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</si>
  <si>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</si>
  <si>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</si>
  <si>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</si>
  <si>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</si>
  <si>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</si>
  <si>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</si>
  <si>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</si>
  <si>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</si>
  <si>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</si>
  <si>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</si>
  <si>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</si>
  <si>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</si>
  <si>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</si>
  <si>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</si>
  <si>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</si>
  <si>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</si>
  <si>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</si>
  <si>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</si>
  <si>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</si>
  <si>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</si>
  <si>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</si>
  <si>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</si>
  <si>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</si>
  <si>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</si>
  <si>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</si>
  <si>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</si>
  <si>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</si>
  <si>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</si>
  <si>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</si>
  <si>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</si>
  <si>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</si>
  <si>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</si>
  <si>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</si>
  <si>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</si>
  <si>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</si>
  <si>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</si>
  <si>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</si>
  <si>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</si>
  <si>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</si>
  <si>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</si>
  <si>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</si>
  <si>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</si>
  <si>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</si>
  <si>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</si>
  <si>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</si>
  <si>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</si>
  <si>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</si>
  <si>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</si>
  <si>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</si>
  <si>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</si>
  <si>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</si>
  <si>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</si>
  <si>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</si>
  <si>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</si>
  <si>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</si>
  <si>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</si>
  <si>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</si>
  <si>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</si>
  <si>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</si>
  <si>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</si>
  <si>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</si>
  <si>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</si>
  <si>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</si>
  <si>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</si>
  <si>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</si>
  <si>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</si>
  <si>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</si>
  <si>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</si>
  <si>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</si>
  <si>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</si>
  <si>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</si>
  <si>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</si>
  <si>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</si>
  <si>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</si>
  <si>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</si>
  <si>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</si>
  <si>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</si>
  <si>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</si>
  <si>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</si>
  <si>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</si>
  <si>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</si>
  <si>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</si>
  <si>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</si>
  <si>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</si>
  <si>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</si>
  <si>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</si>
  <si>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</si>
  <si>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</si>
  <si>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</si>
  <si>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</si>
  <si>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</si>
  <si>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</si>
  <si>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</si>
  <si>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</si>
  <si>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</si>
  <si>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</si>
  <si>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</si>
  <si>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</si>
  <si>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</si>
  <si>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</si>
  <si>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</si>
  <si>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</si>
  <si>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</si>
  <si>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</si>
  <si>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</si>
  <si>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</si>
  <si>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</si>
  <si>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</si>
  <si>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</si>
  <si>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</si>
  <si>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</si>
  <si>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</si>
  <si>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</si>
  <si>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</si>
  <si>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</si>
  <si>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</si>
  <si>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</si>
  <si>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</si>
  <si>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</si>
  <si>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</si>
  <si>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</si>
  <si>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</si>
  <si>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</si>
  <si>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</si>
  <si>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</si>
  <si>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</si>
  <si>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</si>
  <si>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</si>
  <si>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</si>
  <si>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</si>
  <si>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</si>
  <si>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</si>
  <si>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</si>
  <si>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</si>
  <si>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</si>
  <si>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</si>
  <si>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</si>
  <si>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</si>
  <si>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</si>
  <si>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</si>
  <si>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</si>
  <si>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</si>
  <si>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</si>
  <si>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</si>
  <si>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</si>
  <si>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</si>
  <si>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</si>
  <si>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</si>
  <si>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</si>
  <si>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</si>
  <si>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</si>
  <si>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</si>
  <si>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</si>
  <si>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</si>
  <si>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</si>
  <si>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</si>
  <si>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</si>
  <si>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</si>
  <si>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</si>
  <si>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</si>
  <si>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</si>
  <si>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</si>
  <si>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</si>
  <si>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</si>
  <si>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</si>
  <si>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</si>
  <si>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</si>
  <si>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</si>
  <si>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</si>
  <si>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</si>
  <si>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</si>
  <si>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</si>
  <si>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</si>
  <si>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</si>
  <si>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</si>
  <si>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</si>
  <si>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</si>
  <si>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</si>
  <si>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</si>
  <si>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</si>
  <si>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</si>
  <si>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</si>
  <si>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</si>
  <si>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</si>
  <si>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</si>
  <si>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</si>
  <si>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</si>
  <si>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</si>
  <si>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</si>
  <si>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</si>
  <si>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</si>
  <si>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</si>
  <si>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</si>
  <si>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</si>
  <si>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</si>
  <si>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</si>
  <si>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</si>
  <si>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</si>
  <si>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</si>
  <si>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</si>
  <si>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</si>
  <si>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</si>
  <si>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</si>
  <si>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</si>
  <si>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</si>
  <si>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</si>
  <si>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</si>
  <si>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</si>
  <si>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</si>
  <si>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</si>
  <si>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</si>
  <si>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</si>
  <si>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</si>
  <si>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</si>
  <si>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</si>
  <si>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</si>
  <si>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</si>
  <si>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</si>
  <si>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</si>
  <si>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</si>
  <si>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</si>
  <si>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</si>
  <si>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</si>
  <si>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</si>
  <si>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</si>
  <si>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</si>
  <si>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</si>
  <si>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</si>
  <si>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</si>
  <si>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</si>
  <si>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</si>
  <si>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</si>
  <si>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</si>
  <si>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</si>
  <si>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</si>
  <si>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</si>
  <si>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</si>
  <si>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</si>
  <si>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</si>
  <si>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</si>
  <si>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</si>
  <si>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</si>
  <si>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</si>
  <si>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</si>
  <si>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</si>
  <si>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</si>
  <si>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</si>
  <si>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</si>
  <si>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</si>
  <si>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</si>
  <si>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</si>
  <si>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</si>
  <si>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</si>
  <si>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</si>
  <si>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</si>
  <si>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</si>
  <si>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</si>
  <si>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</si>
  <si>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</si>
  <si>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</si>
  <si>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</si>
  <si>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</si>
  <si>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</si>
  <si>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</si>
  <si>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</si>
  <si>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</si>
  <si>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</si>
  <si>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</si>
  <si>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</si>
  <si>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</si>
  <si>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</si>
  <si>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</si>
  <si>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</si>
  <si>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</si>
  <si>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</si>
  <si>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</si>
  <si>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</si>
  <si>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</si>
  <si>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</si>
  <si>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</si>
  <si>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</si>
  <si>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</si>
  <si>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</si>
  <si>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</si>
  <si>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</si>
  <si>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</si>
  <si>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</si>
  <si>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</si>
  <si>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</si>
  <si>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</si>
  <si>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</si>
  <si>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</si>
  <si>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</si>
  <si>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</si>
  <si>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</si>
  <si>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</si>
  <si>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</si>
  <si>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</si>
  <si>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</si>
  <si>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</si>
  <si>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</si>
  <si>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</si>
  <si>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</si>
  <si>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</si>
  <si>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</si>
  <si>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</si>
  <si>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</si>
  <si>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</si>
  <si>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</si>
  <si>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</si>
  <si>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</si>
  <si>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</si>
  <si>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</si>
  <si>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</si>
  <si>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</si>
  <si>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</si>
  <si>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</si>
  <si>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</si>
  <si>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</si>
  <si>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</si>
  <si>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</si>
  <si>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</si>
  <si>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</si>
  <si>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</si>
  <si>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</si>
  <si>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</si>
  <si>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</si>
  <si>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</si>
  <si>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</si>
  <si>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</si>
  <si>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</si>
  <si>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</si>
  <si>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</si>
  <si>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</si>
  <si>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</si>
  <si>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</si>
  <si>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</si>
  <si>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</si>
  <si>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</si>
  <si>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</si>
  <si>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</si>
  <si>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</si>
  <si>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</si>
  <si>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</si>
  <si>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</si>
  <si>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</si>
  <si>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</si>
  <si>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</si>
  <si>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</si>
  <si>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</si>
  <si>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</si>
  <si>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</si>
  <si>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</si>
  <si>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</si>
  <si>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</si>
  <si>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</si>
  <si>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</si>
  <si>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</si>
  <si>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</si>
  <si>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</si>
  <si>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</si>
  <si>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</si>
  <si>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</si>
  <si>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</si>
  <si>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</si>
  <si>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</si>
  <si>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</si>
  <si>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</si>
  <si>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</si>
  <si>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</si>
  <si>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</si>
  <si>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</si>
  <si>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</si>
  <si>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</si>
  <si>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</si>
  <si>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</si>
  <si>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</si>
  <si>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</si>
  <si>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</si>
  <si>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</si>
  <si>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</si>
  <si>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</si>
  <si>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</si>
  <si>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</si>
  <si>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</si>
  <si>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</si>
  <si>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</si>
  <si>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</si>
  <si>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</si>
  <si>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</si>
  <si>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</si>
  <si>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</si>
  <si>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</si>
  <si>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</si>
  <si>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</si>
  <si>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</si>
  <si>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</si>
  <si>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</si>
  <si>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</si>
  <si>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</si>
  <si>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</si>
  <si>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</si>
  <si>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</si>
  <si>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</si>
  <si>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</si>
  <si>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</si>
  <si>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</si>
  <si>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</si>
  <si>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</si>
  <si>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</si>
  <si>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</si>
  <si>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</si>
  <si>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</si>
  <si>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</si>
  <si>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</si>
  <si>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</si>
  <si>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</si>
  <si>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</si>
  <si>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</si>
  <si>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</si>
  <si>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</si>
  <si>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</si>
  <si>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</si>
  <si>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</si>
  <si>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</si>
  <si>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</si>
  <si>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</si>
  <si>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</si>
  <si>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</si>
  <si>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</si>
  <si>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</si>
  <si>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</si>
  <si>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</si>
  <si>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</si>
  <si>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</si>
  <si>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</si>
  <si>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</si>
  <si>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</si>
  <si>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</si>
  <si>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</si>
  <si>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</si>
  <si>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</si>
  <si>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</si>
  <si>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</si>
  <si>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</si>
  <si>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</si>
  <si>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</si>
  <si>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</si>
  <si>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</si>
  <si>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</si>
  <si>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</si>
  <si>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</si>
  <si>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</si>
  <si>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</si>
  <si>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</si>
  <si>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</si>
  <si>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</si>
  <si>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</si>
  <si>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</si>
  <si>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</si>
  <si>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</si>
  <si>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</si>
  <si>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</si>
  <si>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</si>
  <si>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</si>
  <si>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</si>
  <si>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</si>
  <si>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</si>
  <si>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</si>
  <si>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</si>
  <si>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</si>
  <si>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</si>
  <si>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</si>
  <si>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</si>
  <si>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</si>
  <si>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</si>
  <si>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</si>
  <si>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</si>
  <si>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</si>
  <si>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</si>
  <si>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</si>
  <si>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</si>
  <si>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</si>
  <si>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</si>
  <si>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</si>
  <si>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</si>
  <si>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</si>
  <si>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</si>
  <si>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</si>
  <si>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</si>
  <si>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</si>
  <si>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</si>
  <si>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</si>
  <si>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</si>
  <si>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</si>
  <si>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</si>
  <si>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</si>
  <si>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</si>
  <si>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</si>
  <si>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</si>
  <si>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</si>
  <si>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</si>
  <si>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</si>
  <si>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</si>
  <si>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</si>
  <si>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</si>
  <si>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</si>
  <si>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</si>
  <si>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</si>
  <si>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</si>
  <si>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</si>
  <si>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</si>
  <si>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</si>
  <si>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</si>
  <si>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</si>
  <si>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</si>
  <si>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</si>
  <si>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</si>
  <si>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</si>
  <si>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</si>
  <si>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</si>
  <si>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</si>
  <si>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</si>
  <si>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</si>
  <si>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</si>
  <si>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</si>
  <si>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</si>
  <si>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</si>
  <si>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</si>
  <si>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</si>
  <si>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</si>
  <si>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</si>
  <si>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</si>
  <si>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</si>
  <si>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</si>
  <si>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</si>
  <si>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</si>
  <si>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</si>
  <si>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</si>
  <si>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</si>
  <si>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</si>
  <si>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</si>
  <si>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</si>
  <si>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</si>
  <si>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</si>
  <si>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</si>
  <si>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</si>
  <si>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</si>
  <si>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</si>
  <si>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</si>
  <si>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</si>
  <si>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</si>
  <si>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</si>
  <si>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</si>
  <si>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</si>
  <si>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</si>
  <si>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</si>
  <si>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</si>
  <si>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</si>
  <si>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</si>
  <si>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</si>
  <si>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</si>
  <si>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</si>
  <si>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</si>
  <si>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</si>
  <si>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</si>
  <si>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</si>
  <si>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</si>
  <si>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</si>
  <si>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</si>
  <si>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</si>
  <si>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</si>
  <si>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</si>
  <si>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</si>
  <si>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</si>
  <si>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</si>
  <si>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</si>
  <si>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</si>
  <si>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</si>
  <si>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</si>
  <si>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</si>
  <si>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</si>
  <si>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</si>
  <si>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</si>
  <si>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</si>
  <si>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</si>
  <si>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</si>
  <si>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</si>
  <si>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</si>
  <si>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</si>
  <si>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</si>
  <si>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</si>
  <si>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</si>
  <si>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</si>
  <si>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</si>
  <si>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</si>
  <si>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</si>
  <si>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</si>
  <si>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</si>
  <si>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</si>
  <si>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</si>
  <si>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</si>
  <si>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</si>
  <si>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</si>
  <si>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</si>
  <si>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</si>
  <si>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</si>
  <si>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</si>
  <si>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</si>
  <si>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</si>
  <si>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</si>
  <si>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</si>
  <si>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</si>
  <si>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</si>
  <si>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</si>
  <si>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</si>
  <si>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</si>
  <si>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</si>
  <si>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</si>
  <si>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</si>
  <si>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</si>
  <si>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</si>
  <si>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</si>
  <si>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</si>
  <si>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</si>
  <si>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</si>
  <si>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</si>
  <si>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</si>
  <si>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</si>
  <si>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</si>
  <si>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</si>
  <si>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</si>
  <si>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</si>
  <si>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</si>
  <si>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</si>
  <si>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</si>
  <si>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</si>
  <si>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</si>
  <si>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</si>
  <si>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</si>
  <si>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</si>
  <si>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</si>
  <si>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</si>
  <si>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</si>
  <si>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</si>
  <si>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</si>
  <si>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</si>
  <si>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</si>
  <si>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</si>
  <si>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</si>
  <si>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</si>
  <si>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</si>
  <si>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</si>
  <si>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</si>
  <si>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</si>
  <si>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</si>
  <si>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</si>
  <si>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</si>
  <si>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</si>
  <si>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</si>
  <si>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</si>
  <si>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</si>
  <si>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</si>
  <si>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</si>
  <si>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</si>
  <si>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</si>
  <si>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</si>
  <si>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</si>
  <si>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</si>
  <si>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</si>
  <si>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</si>
  <si>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</si>
  <si>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</si>
  <si>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</si>
  <si>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</si>
  <si>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</si>
  <si>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</si>
  <si>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</si>
  <si>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</si>
  <si>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</si>
  <si>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</si>
  <si>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</si>
  <si>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</si>
  <si>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</si>
  <si>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</si>
  <si>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</si>
  <si>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</si>
  <si>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</si>
  <si>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</si>
  <si>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</si>
  <si>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</si>
  <si>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</si>
  <si>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</si>
  <si>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</si>
  <si>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</si>
  <si>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</si>
  <si>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</si>
  <si>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</si>
  <si>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</si>
  <si>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</si>
  <si>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</si>
  <si>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</si>
  <si>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</si>
  <si>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</si>
  <si>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</si>
  <si>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</si>
  <si>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</si>
  <si>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</si>
  <si>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</si>
  <si>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</si>
  <si>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</si>
  <si>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</si>
  <si>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</si>
  <si>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</si>
  <si>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</si>
  <si>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</si>
  <si>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</si>
  <si>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</si>
  <si>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</si>
  <si>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</si>
  <si>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</si>
  <si>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</si>
  <si>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</si>
  <si>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</si>
  <si>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</si>
  <si>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</si>
  <si>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</si>
  <si>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</si>
  <si>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</si>
  <si>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</si>
  <si>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</si>
  <si>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</si>
  <si>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</si>
  <si>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</si>
  <si>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</si>
  <si>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</si>
  <si>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</si>
  <si>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</si>
  <si>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</si>
  <si>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</si>
  <si>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</si>
  <si>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</si>
  <si>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</si>
  <si>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</si>
  <si>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</si>
  <si>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</si>
  <si>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</si>
  <si>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</si>
  <si>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</si>
  <si>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</si>
  <si>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</si>
  <si>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</si>
  <si>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</si>
  <si>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</si>
  <si>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</si>
  <si>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</si>
  <si>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</si>
  <si>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</si>
  <si>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</si>
  <si>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</si>
  <si>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</si>
  <si>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</si>
  <si>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</si>
  <si>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</si>
  <si>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</si>
  <si>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</si>
  <si>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</si>
  <si>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</si>
  <si>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</si>
  <si>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</si>
  <si>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</si>
  <si>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</si>
  <si>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</si>
  <si>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</si>
  <si>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</si>
  <si>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</si>
  <si>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</si>
  <si>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</si>
  <si>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</si>
  <si>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</si>
  <si>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</si>
  <si>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</si>
  <si>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</si>
  <si>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</si>
  <si>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</si>
  <si>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</si>
  <si>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</si>
  <si>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</si>
  <si>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</si>
  <si>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</si>
  <si>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</si>
  <si>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</si>
  <si>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</si>
  <si>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</si>
  <si>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</si>
  <si>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</si>
  <si>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</si>
  <si>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</si>
  <si>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</si>
  <si>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</si>
  <si>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</si>
  <si>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</si>
  <si>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</si>
  <si>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</si>
  <si>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</si>
  <si>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</si>
  <si>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</si>
  <si>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</si>
  <si>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</si>
  <si>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</si>
  <si>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</si>
  <si>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</si>
  <si>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</si>
  <si>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</si>
  <si>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</si>
  <si>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</si>
  <si>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</si>
  <si>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</si>
  <si>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</si>
  <si>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</si>
  <si>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</si>
  <si>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</si>
  <si>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</si>
  <si>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</si>
  <si>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</si>
  <si>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</si>
  <si>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</si>
  <si>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</si>
  <si>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</si>
  <si>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</si>
  <si>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</si>
  <si>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</si>
  <si>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</si>
  <si>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</si>
  <si>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</si>
  <si>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</si>
  <si>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</si>
  <si>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</si>
  <si>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</si>
  <si>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</si>
  <si>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</si>
  <si>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</si>
  <si>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</si>
  <si>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</si>
  <si>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</si>
  <si>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</si>
  <si>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</si>
  <si>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</si>
  <si>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</si>
  <si>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</si>
  <si>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</si>
  <si>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</si>
  <si>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</si>
  <si>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</si>
  <si>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</si>
  <si>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</si>
  <si>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</si>
  <si>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</si>
  <si>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</si>
  <si>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</si>
  <si>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</si>
  <si>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</si>
  <si>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</si>
  <si>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</si>
  <si>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</si>
  <si>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</si>
  <si>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</si>
  <si>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</si>
  <si>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</si>
  <si>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</si>
  <si>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</si>
  <si>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</si>
  <si>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</si>
  <si>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</si>
  <si>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</si>
  <si>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</si>
  <si>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</si>
  <si>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</si>
  <si>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</si>
  <si>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</si>
  <si>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</si>
  <si>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</si>
  <si>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</si>
  <si>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</si>
  <si>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</si>
  <si>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</si>
  <si>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</si>
  <si>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</si>
  <si>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</si>
  <si>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</si>
  <si>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</si>
  <si>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</si>
  <si>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</si>
  <si>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</si>
  <si>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</si>
  <si>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</si>
  <si>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</si>
  <si>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</si>
  <si>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</si>
  <si>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</si>
  <si>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</si>
  <si>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</si>
  <si>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</si>
  <si>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</si>
  <si>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</si>
  <si>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</si>
  <si>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</si>
  <si>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</si>
  <si>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</si>
  <si>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</si>
  <si>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</si>
  <si>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</si>
  <si>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</si>
  <si>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</si>
  <si>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</si>
  <si>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</si>
  <si>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</si>
  <si>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</si>
  <si>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</si>
  <si>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</si>
  <si>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</si>
  <si>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</si>
  <si>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</si>
  <si>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</si>
  <si>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</si>
  <si>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</si>
  <si>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</si>
  <si>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</si>
  <si>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</si>
  <si>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</si>
  <si>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</si>
  <si>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</si>
  <si>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</si>
  <si>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</si>
  <si>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</si>
  <si>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</si>
  <si>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</si>
  <si>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</si>
  <si>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</si>
  <si>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</si>
  <si>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</si>
  <si>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</si>
  <si>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</si>
  <si>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</si>
  <si>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</si>
  <si>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</si>
  <si>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</si>
  <si>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</si>
  <si>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</si>
  <si>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</si>
  <si>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</si>
  <si>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</si>
  <si>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</si>
  <si>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</si>
  <si>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</si>
  <si>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</si>
  <si>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</si>
  <si>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</si>
  <si>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</si>
  <si>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</si>
  <si>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</si>
  <si>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</si>
  <si>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</si>
  <si>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</si>
  <si>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</si>
  <si>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</si>
  <si>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</si>
  <si>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</si>
  <si>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</si>
  <si>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</si>
  <si>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</si>
  <si>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</si>
  <si>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</si>
  <si>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</si>
  <si>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</si>
  <si>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</si>
  <si>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</si>
  <si>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</si>
  <si>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</si>
  <si>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</si>
  <si>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</si>
  <si>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</si>
  <si>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</si>
  <si>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</si>
  <si>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</si>
  <si>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</si>
  <si>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</si>
  <si>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</si>
  <si>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</si>
  <si>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</si>
  <si>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</si>
  <si>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</si>
  <si>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</si>
  <si>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</si>
  <si>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</si>
  <si>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</si>
  <si>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</si>
  <si>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</si>
  <si>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</si>
  <si>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</si>
  <si>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</si>
  <si>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</si>
  <si>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</si>
  <si>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</si>
  <si>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</si>
  <si>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</si>
  <si>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</si>
  <si>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</si>
  <si>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</si>
  <si>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</si>
  <si>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</si>
  <si>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</si>
  <si>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</si>
  <si>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</si>
  <si>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</si>
  <si>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</si>
  <si>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</si>
  <si>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</si>
  <si>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</si>
  <si>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</si>
  <si>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</si>
  <si>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</si>
  <si>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</si>
  <si>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</si>
  <si>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</si>
  <si>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</si>
  <si>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</si>
  <si>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</si>
  <si>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</si>
  <si>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</si>
  <si>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</si>
  <si>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</si>
  <si>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</si>
  <si>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</si>
  <si>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</si>
  <si>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</si>
  <si>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</si>
  <si>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</si>
  <si>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</si>
  <si>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</si>
  <si>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</si>
  <si>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</si>
  <si>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</si>
  <si>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</si>
  <si>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</si>
  <si>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</si>
  <si>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</si>
  <si>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</si>
  <si>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</si>
  <si>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</si>
  <si>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</si>
  <si>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</si>
  <si>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</si>
  <si>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</si>
  <si>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</si>
  <si>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</si>
  <si>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</si>
  <si>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</si>
  <si>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</si>
  <si>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</si>
  <si>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</si>
  <si>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</si>
  <si>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</si>
  <si>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</si>
  <si>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</si>
  <si>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</si>
  <si>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</si>
  <si>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</si>
  <si>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</si>
  <si>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</si>
  <si>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</si>
  <si>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</si>
  <si>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</si>
  <si>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</si>
  <si>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</si>
  <si>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</si>
  <si>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</si>
  <si>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</si>
  <si>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</si>
  <si>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</si>
  <si>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</si>
  <si>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</si>
  <si>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</si>
  <si>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</si>
  <si>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</si>
  <si>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</si>
  <si>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</si>
  <si>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</si>
  <si>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</si>
  <si>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</si>
  <si>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</si>
  <si>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</si>
  <si>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</si>
  <si>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</si>
  <si>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</si>
  <si>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</si>
  <si>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</si>
  <si>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</si>
  <si>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</si>
  <si>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</si>
  <si>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</si>
  <si>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</si>
  <si>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</si>
  <si>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</si>
  <si>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</si>
  <si>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</si>
  <si>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</si>
  <si>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</si>
  <si>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</si>
  <si>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</si>
  <si>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</si>
  <si>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</si>
  <si>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</si>
  <si>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</si>
  <si>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</si>
  <si>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</si>
  <si>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</si>
  <si>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</si>
  <si>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</si>
  <si>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</si>
  <si>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</si>
  <si>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</si>
  <si>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</si>
  <si>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</si>
  <si>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</si>
  <si>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</si>
  <si>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</si>
  <si>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</si>
  <si>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</si>
  <si>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</si>
  <si>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</si>
  <si>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</si>
  <si>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</si>
  <si>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</si>
  <si>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</si>
  <si>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</si>
  <si>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</si>
  <si>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</si>
  <si>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</si>
  <si>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</si>
  <si>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</si>
  <si>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</si>
  <si>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</si>
  <si>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</si>
  <si>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</si>
  <si>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</si>
  <si>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</si>
  <si>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</si>
  <si>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</si>
  <si>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</si>
  <si>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</si>
  <si>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</si>
  <si>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</si>
  <si>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</si>
  <si>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</si>
  <si>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</si>
  <si>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</si>
  <si>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</si>
  <si>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</si>
  <si>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</si>
  <si>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</si>
  <si>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</si>
  <si>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</si>
  <si>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</si>
  <si>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</si>
  <si>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</si>
  <si>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</si>
  <si>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</si>
  <si>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</si>
  <si>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</si>
  <si>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</si>
  <si>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</si>
  <si>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</si>
  <si>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</si>
  <si>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</si>
  <si>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</si>
  <si>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</si>
  <si>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</si>
  <si>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</si>
  <si>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</si>
  <si>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</si>
  <si>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</si>
  <si>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</si>
  <si>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</si>
  <si>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</si>
  <si>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</si>
  <si>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</si>
  <si>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</si>
  <si>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</si>
  <si>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</si>
  <si>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</si>
  <si>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</si>
  <si>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</si>
  <si>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</si>
  <si>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</si>
  <si>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</si>
  <si>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</si>
  <si>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</si>
  <si>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</si>
  <si>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</si>
  <si>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</si>
  <si>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</si>
  <si>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</si>
  <si>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</si>
  <si>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</si>
  <si>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</si>
  <si>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</si>
  <si>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</si>
  <si>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</si>
  <si>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</si>
  <si>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</si>
  <si>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</si>
  <si>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</si>
  <si>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</si>
  <si>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</si>
  <si>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</si>
  <si>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</si>
  <si>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</si>
  <si>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</si>
  <si>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</si>
  <si>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</si>
  <si>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</si>
  <si>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</si>
  <si>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</si>
  <si>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</si>
  <si>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</si>
  <si>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</si>
  <si>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</si>
  <si>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</si>
  <si>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</si>
  <si>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</si>
  <si>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</si>
  <si>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</si>
  <si>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</si>
  <si>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</si>
  <si>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</si>
  <si>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</si>
  <si>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</si>
  <si>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</si>
  <si>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</si>
  <si>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</si>
  <si>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</si>
  <si>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</si>
  <si>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</si>
  <si>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</si>
  <si>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</si>
  <si>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</si>
  <si>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</si>
  <si>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</si>
  <si>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</si>
  <si>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</si>
  <si>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</si>
  <si>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</si>
  <si>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</si>
  <si>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</si>
  <si>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</si>
  <si>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</si>
  <si>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</si>
  <si>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</si>
  <si>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</si>
  <si>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</si>
  <si>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</si>
  <si>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</si>
  <si>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</si>
  <si>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</si>
  <si>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</si>
  <si>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</si>
  <si>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</si>
  <si>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</si>
  <si>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</si>
  <si>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</si>
  <si>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</si>
  <si>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</si>
  <si>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</si>
  <si>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</si>
  <si>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</si>
  <si>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</si>
  <si>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</si>
  <si>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</si>
  <si>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</si>
  <si>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</si>
  <si>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</si>
  <si>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</si>
  <si>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</si>
  <si>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</si>
  <si>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</si>
  <si>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</si>
  <si>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</si>
  <si>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</si>
  <si>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</si>
  <si>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</si>
  <si>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</si>
  <si>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</si>
  <si>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</si>
  <si>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</si>
  <si>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</si>
  <si>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</si>
  <si>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</si>
  <si>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</si>
  <si>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</si>
  <si>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</si>
  <si>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</si>
  <si>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</si>
  <si>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</si>
  <si>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</si>
  <si>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</si>
  <si>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</si>
  <si>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</si>
  <si>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</si>
  <si>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</si>
  <si>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</si>
  <si>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</si>
  <si>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</si>
  <si>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</si>
  <si>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</si>
  <si>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</si>
  <si>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</si>
  <si>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</si>
  <si>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</si>
  <si>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</si>
  <si>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</si>
  <si>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</si>
  <si>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</si>
  <si>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</si>
  <si>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</si>
  <si>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</si>
  <si>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</si>
  <si>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</si>
  <si>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</si>
  <si>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</si>
  <si>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</si>
  <si>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</si>
  <si>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</si>
  <si>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</si>
  <si>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</si>
  <si>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</si>
  <si>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</si>
  <si>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</si>
  <si>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</si>
  <si>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</si>
  <si>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</si>
  <si>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</si>
  <si>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</si>
  <si>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</si>
  <si>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</si>
  <si>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</si>
  <si>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</si>
  <si>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</si>
  <si>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</si>
  <si>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</si>
  <si>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</si>
  <si>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</si>
  <si>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</si>
  <si>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</si>
  <si>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</si>
  <si>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</si>
  <si>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</si>
  <si>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</si>
  <si>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</si>
  <si>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</si>
  <si>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</si>
  <si>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</si>
  <si>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</si>
  <si>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</si>
  <si>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</si>
  <si>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</si>
  <si>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</si>
  <si>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</si>
  <si>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</si>
  <si>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</si>
  <si>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</si>
  <si>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</si>
  <si>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</si>
  <si>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</si>
  <si>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</si>
  <si>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</si>
  <si>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</si>
  <si>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</si>
  <si>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</si>
  <si>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</si>
  <si>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</si>
  <si>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</si>
  <si>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</si>
  <si>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</si>
  <si>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</si>
  <si>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</si>
  <si>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</si>
  <si>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</si>
  <si>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</si>
  <si>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</si>
  <si>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</si>
  <si>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</si>
  <si>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</si>
  <si>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</si>
  <si>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</si>
  <si>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</si>
  <si>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</si>
  <si>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</si>
  <si>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</si>
  <si>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</si>
  <si>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</si>
  <si>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</si>
  <si>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</si>
  <si>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</si>
  <si>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</si>
  <si>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</si>
  <si>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</si>
  <si>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</si>
  <si>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</si>
  <si>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</si>
  <si>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</si>
  <si>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</si>
  <si>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</si>
  <si>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</si>
  <si>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</si>
  <si>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</si>
  <si>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</si>
  <si>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</si>
  <si>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</si>
  <si>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</si>
  <si>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</si>
  <si>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</si>
  <si>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</si>
  <si>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</si>
  <si>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</si>
  <si>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</si>
  <si>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</si>
  <si>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</si>
  <si>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</si>
  <si>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</si>
  <si>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</si>
  <si>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</si>
  <si>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</si>
  <si>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</si>
  <si>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</si>
  <si>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</si>
  <si>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</si>
  <si>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</si>
  <si>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</si>
  <si>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</si>
  <si>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</si>
  <si>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</si>
  <si>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</si>
  <si>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</si>
  <si>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</si>
  <si>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</si>
  <si>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</si>
  <si>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</si>
  <si>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</si>
  <si>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</si>
  <si>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</si>
  <si>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</si>
  <si>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</si>
  <si>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</si>
  <si>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</si>
  <si>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</si>
  <si>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</si>
  <si>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</si>
  <si>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</si>
  <si>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</si>
  <si>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</si>
  <si>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</si>
  <si>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</si>
  <si>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</si>
  <si>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</si>
  <si>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</si>
  <si>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</si>
  <si>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</si>
  <si>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</si>
  <si>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</si>
  <si>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</si>
  <si>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</si>
  <si>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</si>
  <si>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</si>
  <si>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</si>
  <si>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</si>
  <si>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</si>
  <si>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</si>
  <si>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</si>
  <si>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</si>
  <si>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</si>
  <si>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</si>
  <si>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</si>
  <si>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</si>
  <si>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</si>
  <si>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</si>
  <si>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</si>
  <si>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</si>
  <si>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</si>
  <si>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</si>
  <si>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</si>
  <si>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</si>
  <si>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</si>
  <si>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</si>
  <si>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</si>
  <si>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</si>
  <si>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</si>
  <si>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</si>
  <si>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</si>
  <si>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</si>
  <si>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</si>
  <si>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</si>
  <si>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</si>
  <si>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</si>
  <si>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</si>
  <si>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</si>
  <si>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</si>
  <si>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</si>
  <si>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</si>
  <si>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</si>
  <si>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</si>
  <si>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</si>
  <si>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</si>
  <si>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</si>
  <si>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</si>
  <si>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</si>
  <si>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</si>
  <si>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</si>
  <si>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</si>
  <si>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</si>
  <si>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</si>
  <si>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</si>
  <si>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</si>
  <si>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</si>
  <si>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</si>
  <si>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</si>
  <si>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</si>
  <si>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</si>
  <si>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</si>
  <si>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</si>
  <si>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</si>
  <si>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</si>
  <si>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</si>
  <si>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</si>
  <si>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</si>
  <si>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</si>
  <si>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</si>
  <si>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</si>
  <si>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</si>
  <si>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</si>
  <si>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</si>
  <si>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</si>
  <si>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</si>
  <si>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</si>
  <si>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</si>
  <si>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</si>
  <si>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</si>
  <si>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</si>
  <si>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</si>
  <si>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</si>
  <si>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</si>
  <si>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</si>
  <si>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</si>
  <si>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</si>
  <si>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</si>
  <si>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</si>
  <si>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</si>
  <si>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</si>
  <si>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</si>
  <si>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</si>
  <si>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</si>
  <si>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</si>
  <si>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</si>
  <si>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</si>
  <si>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</si>
  <si>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</si>
  <si>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</si>
  <si>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</si>
  <si>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</si>
  <si>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</si>
  <si>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</si>
  <si>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</si>
  <si>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</si>
  <si>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</si>
  <si>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</si>
  <si>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</si>
  <si>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</si>
  <si>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</si>
  <si>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</si>
  <si>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</si>
  <si>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</si>
  <si>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</si>
  <si>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</si>
  <si>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</si>
  <si>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</si>
  <si>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</si>
  <si>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</si>
  <si>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</si>
  <si>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</si>
  <si>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</si>
  <si>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</si>
  <si>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</si>
  <si>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</si>
  <si>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</si>
  <si>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</si>
  <si>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</si>
  <si>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</si>
  <si>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</si>
  <si>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</si>
  <si>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</si>
  <si>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</si>
  <si>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</si>
  <si>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</si>
  <si>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</si>
  <si>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</si>
  <si>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</si>
  <si>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</si>
  <si>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</si>
  <si>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</si>
  <si>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</si>
  <si>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</si>
  <si>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</si>
  <si>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</si>
  <si>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</si>
  <si>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</si>
  <si>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</si>
  <si>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</si>
  <si>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</si>
  <si>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</si>
  <si>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</si>
  <si>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</si>
  <si>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</si>
  <si>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</si>
  <si>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</si>
  <si>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</si>
  <si>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</si>
  <si>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</si>
  <si>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</si>
  <si>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</si>
  <si>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</si>
  <si>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</si>
  <si>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</si>
  <si>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</si>
  <si>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</si>
  <si>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</si>
  <si>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</si>
  <si>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</si>
  <si>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</si>
  <si>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</si>
  <si>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</si>
  <si>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</si>
  <si>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</si>
  <si>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</si>
  <si>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</si>
  <si>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</si>
  <si>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</si>
  <si>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</si>
  <si>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</si>
  <si>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</si>
  <si>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</si>
  <si>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</si>
  <si>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</si>
  <si>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</si>
  <si>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</si>
  <si>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</si>
  <si>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</si>
  <si>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</si>
  <si>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</si>
  <si>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</si>
  <si>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</si>
  <si>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</si>
  <si>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</si>
  <si>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</si>
  <si>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</si>
  <si>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</si>
  <si>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</si>
  <si>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</si>
  <si>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</si>
  <si>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</si>
  <si>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</si>
  <si>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</si>
  <si>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</si>
  <si>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</si>
  <si>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</si>
  <si>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</si>
  <si>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</si>
  <si>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</si>
  <si>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</si>
  <si>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</si>
  <si>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</si>
  <si>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</si>
  <si>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</si>
  <si>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</si>
  <si>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</si>
  <si>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</si>
  <si>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</si>
  <si>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</si>
  <si>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</si>
  <si>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</si>
  <si>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</si>
  <si>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</si>
  <si>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</si>
  <si>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</si>
  <si>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</si>
  <si>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</si>
  <si>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</si>
  <si>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</si>
  <si>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</si>
  <si>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</si>
  <si>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</si>
  <si>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</si>
  <si>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</si>
  <si>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</si>
  <si>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</si>
  <si>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</si>
  <si>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</si>
  <si>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</si>
  <si>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</si>
  <si>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</si>
  <si>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</si>
  <si>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</si>
  <si>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</si>
  <si>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</si>
  <si>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</si>
  <si>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</si>
  <si>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</si>
  <si>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</si>
  <si>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</si>
  <si>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</si>
  <si>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</si>
  <si>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</si>
  <si>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</si>
  <si>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</si>
  <si>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</si>
  <si>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</si>
  <si>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</si>
  <si>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</si>
  <si>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</si>
  <si>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</si>
  <si>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</si>
  <si>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</si>
  <si>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</si>
  <si>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</si>
  <si>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</si>
  <si>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</si>
  <si>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</si>
  <si>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</si>
  <si>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</si>
  <si>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</si>
  <si>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</si>
  <si>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</si>
  <si>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</si>
  <si>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</si>
  <si>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</si>
  <si>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</si>
  <si>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</si>
  <si>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</si>
  <si>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</si>
  <si>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</si>
  <si>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</si>
  <si>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</si>
  <si>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</si>
  <si>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</si>
  <si>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</si>
  <si>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</si>
  <si>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</si>
  <si>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</si>
  <si>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</si>
  <si>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</si>
  <si>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</si>
  <si>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</si>
  <si>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</si>
  <si>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</si>
  <si>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</si>
  <si>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</si>
  <si>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</si>
  <si>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</si>
  <si>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</si>
  <si>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</si>
  <si>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</si>
  <si>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</si>
  <si>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</si>
  <si>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</si>
  <si>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</si>
  <si>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</si>
  <si>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</si>
  <si>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</si>
  <si>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</si>
  <si>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</si>
  <si>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</si>
  <si>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</si>
  <si>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</si>
  <si>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</si>
  <si>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</si>
  <si>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</si>
  <si>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</si>
  <si>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</si>
  <si>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</si>
  <si>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</si>
  <si>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</si>
  <si>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</si>
  <si>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</si>
  <si>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</si>
  <si>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</si>
  <si>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</si>
  <si>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</si>
  <si>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</si>
  <si>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</si>
  <si>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</si>
  <si>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</si>
  <si>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</si>
  <si>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</si>
  <si>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</si>
  <si>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</si>
  <si>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</si>
  <si>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</si>
  <si>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</si>
  <si>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</si>
  <si>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</si>
  <si>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</si>
  <si>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</si>
  <si>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</si>
  <si>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</si>
  <si>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</si>
  <si>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</si>
  <si>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</si>
  <si>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</si>
  <si>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</si>
  <si>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</si>
  <si>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</si>
  <si>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</si>
  <si>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</si>
  <si>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</si>
  <si>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</si>
  <si>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</si>
  <si>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</si>
  <si>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</si>
  <si>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</si>
  <si>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</si>
  <si>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</si>
  <si>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</si>
  <si>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</si>
  <si>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</si>
  <si>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</si>
  <si>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</si>
  <si>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</si>
  <si>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</si>
  <si>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</si>
  <si>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</si>
  <si>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</si>
  <si>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</si>
  <si>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</si>
  <si>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</si>
  <si>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</si>
  <si>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</si>
  <si>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</si>
  <si>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</si>
  <si>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</si>
  <si>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</si>
  <si>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</si>
  <si>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</si>
  <si>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</si>
  <si>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</si>
  <si>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</si>
  <si>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</si>
  <si>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</si>
  <si>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</si>
  <si>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</si>
  <si>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</si>
  <si>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</si>
  <si>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</si>
  <si>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</si>
  <si>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</si>
  <si>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</si>
  <si>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</si>
  <si>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</si>
  <si>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</si>
  <si>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</si>
  <si>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</si>
  <si>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</si>
  <si>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</si>
  <si>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</si>
  <si>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</si>
  <si>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</si>
  <si>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</si>
  <si>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</si>
  <si>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</si>
  <si>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</si>
  <si>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</si>
  <si>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</si>
  <si>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</si>
  <si>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</si>
  <si>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</si>
  <si>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</si>
  <si>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</si>
  <si>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</si>
  <si>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</si>
  <si>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</si>
  <si>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</si>
  <si>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</si>
  <si>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</si>
  <si>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</si>
  <si>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</si>
  <si>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</si>
  <si>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</si>
  <si>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</si>
  <si>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</si>
  <si>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</si>
  <si>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</si>
  <si>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</si>
  <si>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</si>
  <si>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</si>
  <si>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</si>
  <si>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</si>
  <si>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</si>
  <si>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</si>
  <si>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</si>
  <si>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</si>
  <si>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</si>
  <si>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</si>
  <si>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</si>
  <si>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</si>
  <si>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</si>
  <si>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</si>
  <si>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</si>
  <si>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</si>
  <si>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</si>
  <si>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</si>
  <si>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</si>
  <si>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</si>
  <si>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</si>
  <si>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</si>
  <si>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</si>
  <si>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</si>
  <si>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</si>
  <si>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</si>
  <si>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</si>
  <si>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</si>
  <si>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</si>
  <si>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</si>
  <si>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</si>
  <si>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</si>
  <si>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</si>
  <si>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</si>
  <si>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</si>
  <si>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</si>
  <si>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</si>
  <si>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</si>
  <si>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</si>
  <si>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</si>
  <si>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</si>
  <si>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</si>
  <si>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</si>
  <si>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</si>
  <si>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</si>
  <si>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</si>
  <si>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</si>
  <si>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</si>
  <si>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</si>
  <si>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</si>
  <si>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</si>
  <si>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</si>
  <si>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</si>
  <si>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</si>
  <si>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</si>
  <si>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</si>
  <si>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</si>
  <si>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</si>
  <si>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</si>
  <si>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</si>
  <si>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</si>
  <si>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</si>
  <si>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</si>
  <si>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</si>
  <si>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</si>
  <si>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</si>
  <si>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</si>
  <si>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</si>
  <si>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</si>
  <si>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</si>
  <si>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</si>
  <si>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</si>
  <si>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</si>
  <si>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</si>
  <si>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</si>
  <si>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</si>
  <si>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</si>
  <si>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</si>
  <si>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</si>
  <si>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</si>
  <si>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</si>
  <si>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</si>
  <si>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</si>
  <si>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</si>
  <si>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</si>
  <si>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</si>
  <si>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</si>
  <si>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</si>
  <si>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</si>
  <si>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</si>
  <si>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</si>
  <si>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</si>
  <si>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</si>
  <si>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</si>
  <si>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</si>
  <si>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</si>
  <si>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</si>
  <si>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</si>
  <si>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</si>
  <si>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</si>
  <si>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</si>
  <si>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</si>
  <si>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</si>
  <si>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</si>
  <si>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</si>
  <si>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</si>
  <si>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</si>
  <si>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</si>
  <si>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</si>
  <si>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</si>
  <si>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</si>
  <si>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</si>
  <si>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</si>
  <si>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</si>
  <si>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</si>
  <si>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</si>
  <si>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</si>
  <si>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</si>
  <si>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</si>
  <si>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</si>
  <si>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</si>
  <si>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</si>
  <si>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</si>
  <si>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</si>
  <si>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</si>
  <si>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</si>
  <si>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</si>
  <si>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</si>
  <si>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</si>
  <si>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</si>
  <si>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</si>
  <si>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</si>
  <si>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</si>
  <si>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</si>
  <si>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</si>
  <si>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</si>
  <si>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</si>
  <si>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</si>
  <si>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</si>
  <si>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</si>
  <si>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</si>
  <si>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</si>
  <si>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</si>
  <si>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</si>
  <si>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</si>
  <si>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</si>
  <si>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</si>
  <si>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</si>
  <si>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</si>
  <si>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</si>
  <si>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</si>
  <si>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</si>
  <si>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</si>
  <si>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</si>
  <si>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</si>
  <si>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</si>
  <si>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</si>
  <si>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</si>
  <si>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</si>
  <si>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</si>
  <si>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</si>
  <si>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</si>
  <si>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</si>
  <si>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</si>
  <si>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</si>
  <si>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</si>
  <si>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</si>
  <si>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</si>
  <si>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</si>
  <si>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</si>
  <si>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</si>
  <si>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</si>
  <si>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</si>
  <si>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</si>
  <si>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</si>
  <si>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</si>
  <si>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</si>
  <si>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</si>
  <si>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</si>
  <si>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</si>
  <si>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</si>
  <si>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</si>
  <si>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</si>
  <si>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</si>
  <si>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</si>
  <si>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</si>
  <si>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</si>
  <si>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</si>
  <si>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</si>
  <si>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</si>
  <si>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</si>
  <si>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</si>
  <si>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</si>
  <si>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</si>
  <si>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</si>
  <si>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</si>
  <si>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</si>
  <si>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</si>
  <si>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</si>
  <si>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</si>
  <si>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</si>
  <si>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</si>
  <si>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</si>
  <si>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</si>
  <si>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</si>
  <si>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</si>
  <si>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</si>
  <si>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</si>
  <si>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</si>
  <si>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</si>
  <si>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</si>
  <si>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</si>
  <si>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</si>
  <si>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</si>
  <si>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</si>
  <si>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</si>
  <si>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</si>
  <si>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</si>
  <si>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</si>
  <si>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</si>
  <si>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</si>
  <si>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</si>
  <si>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</si>
  <si>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</si>
  <si>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</si>
  <si>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</si>
  <si>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</si>
  <si>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</si>
  <si>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</si>
  <si>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</si>
  <si>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</si>
  <si>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</si>
  <si>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</si>
  <si>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</si>
  <si>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</si>
  <si>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</si>
  <si>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</si>
  <si>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</si>
  <si>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</si>
  <si>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</si>
  <si>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</si>
  <si>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</si>
  <si>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</si>
  <si>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</si>
  <si>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</si>
  <si>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</si>
  <si>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</si>
  <si>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</si>
  <si>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</si>
  <si>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</si>
  <si>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</si>
  <si>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</si>
  <si>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</si>
  <si>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</si>
  <si>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</si>
  <si>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</si>
  <si>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</si>
  <si>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</si>
  <si>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</si>
  <si>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</si>
  <si>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</si>
  <si>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</si>
  <si>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</si>
  <si>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</si>
  <si>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</si>
  <si>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</si>
  <si>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</si>
  <si>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</si>
  <si>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</si>
  <si>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</si>
  <si>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</si>
  <si>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</si>
  <si>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</si>
  <si>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</si>
  <si>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</si>
  <si>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</si>
  <si>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</si>
  <si>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</si>
  <si>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</si>
  <si>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</si>
  <si>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</si>
  <si>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</si>
  <si>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</si>
  <si>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</si>
  <si>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</si>
  <si>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</si>
  <si>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</si>
  <si>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</si>
  <si>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</si>
  <si>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</si>
  <si>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</si>
  <si>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</si>
  <si>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</si>
  <si>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</si>
  <si>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</si>
  <si>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</si>
  <si>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</si>
  <si>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</si>
  <si>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</si>
  <si>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</si>
  <si>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</si>
  <si>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</si>
  <si>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</si>
  <si>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</si>
  <si>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</si>
  <si>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</si>
  <si>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</si>
  <si>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</si>
  <si>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</si>
  <si>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</si>
  <si>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</si>
  <si>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</si>
  <si>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</si>
  <si>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</si>
  <si>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</si>
  <si>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</si>
  <si>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</si>
  <si>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</si>
  <si>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</si>
  <si>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</si>
  <si>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</si>
  <si>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</si>
  <si>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</si>
  <si>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</si>
  <si>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</si>
  <si>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</si>
  <si>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</si>
  <si>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</si>
  <si>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</si>
  <si>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</si>
  <si>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</si>
  <si>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</si>
  <si>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</si>
  <si>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</si>
  <si>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</si>
  <si>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</si>
  <si>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</si>
  <si>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</si>
  <si>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</si>
  <si>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</si>
  <si>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</si>
  <si>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</si>
  <si>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</si>
  <si>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</si>
  <si>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</si>
  <si>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</si>
  <si>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</si>
  <si>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</si>
  <si>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</si>
  <si>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</si>
  <si>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</si>
  <si>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</si>
  <si>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</si>
  <si>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</si>
  <si>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</si>
  <si>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</si>
  <si>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</si>
  <si>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</si>
  <si>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</si>
  <si>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</si>
  <si>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</si>
  <si>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</si>
  <si>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</si>
  <si>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</si>
  <si>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</si>
  <si>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</si>
  <si>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</si>
  <si>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</si>
  <si>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</si>
  <si>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</si>
  <si>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</si>
  <si>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</si>
  <si>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</si>
  <si>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</si>
  <si>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</si>
  <si>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</si>
  <si>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</si>
  <si>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</si>
  <si>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</si>
  <si>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</si>
  <si>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</si>
  <si>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</si>
  <si>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</si>
  <si>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</si>
  <si>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</si>
  <si>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</si>
  <si>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</si>
  <si>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</si>
  <si>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</si>
  <si>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</si>
  <si>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</si>
  <si>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</si>
  <si>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</si>
  <si>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</si>
  <si>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</si>
  <si>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</si>
  <si>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</si>
  <si>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</si>
  <si>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</si>
  <si>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</si>
  <si>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</si>
  <si>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</si>
  <si>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</si>
  <si>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</si>
  <si>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</si>
  <si>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</si>
  <si>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</si>
  <si>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</si>
  <si>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</si>
  <si>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</si>
  <si>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</si>
  <si>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</si>
  <si>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</si>
  <si>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</si>
  <si>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</si>
  <si>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</si>
  <si>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</si>
  <si>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</si>
  <si>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</si>
  <si>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</si>
  <si>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</si>
  <si>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</si>
  <si>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</si>
  <si>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</si>
  <si>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</si>
  <si>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</si>
  <si>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</si>
  <si>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</si>
  <si>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</si>
  <si>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</si>
  <si>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</si>
  <si>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</si>
  <si>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</si>
  <si>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</si>
  <si>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</si>
  <si>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</si>
  <si>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</si>
  <si>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</si>
  <si>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</si>
  <si>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</si>
  <si>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</si>
  <si>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</si>
  <si>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</si>
  <si>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</si>
  <si>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</si>
  <si>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</si>
  <si>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</si>
  <si>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</si>
  <si>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</si>
  <si>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</si>
  <si>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</si>
  <si>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</si>
  <si>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</si>
  <si>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</si>
  <si>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</si>
  <si>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</si>
  <si>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</si>
  <si>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</si>
  <si>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</si>
  <si>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</si>
  <si>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</si>
  <si>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</si>
  <si>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</si>
  <si>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</si>
  <si>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</si>
  <si>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</si>
  <si>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</si>
  <si>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</si>
  <si>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</si>
  <si>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</si>
  <si>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</si>
  <si>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</si>
  <si>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</si>
  <si>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</si>
  <si>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</si>
  <si>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</si>
  <si>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</si>
  <si>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</si>
  <si>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</si>
  <si>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</si>
  <si>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</si>
  <si>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</si>
  <si>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</si>
  <si>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</si>
  <si>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</si>
  <si>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</si>
  <si>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</si>
  <si>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</si>
  <si>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</si>
  <si>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</si>
  <si>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</si>
  <si>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</si>
  <si>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</si>
  <si>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</si>
  <si>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</si>
  <si>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</si>
  <si>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</si>
  <si>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</si>
  <si>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</si>
  <si>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</si>
  <si>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</si>
  <si>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</si>
  <si>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</si>
  <si>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</si>
  <si>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</si>
  <si>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</si>
  <si>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</si>
  <si>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</si>
  <si>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</si>
  <si>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</si>
  <si>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</si>
  <si>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</si>
  <si>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</si>
  <si>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</si>
  <si>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</si>
  <si>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</si>
  <si>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</si>
  <si>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</si>
  <si>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</si>
  <si>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</si>
  <si>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</si>
  <si>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</si>
  <si>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</si>
  <si>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</si>
  <si>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</si>
  <si>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</si>
  <si>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</si>
  <si>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</si>
  <si>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</si>
  <si>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</si>
  <si>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</si>
  <si>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</si>
  <si>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</si>
  <si>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</si>
  <si>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</si>
  <si>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</si>
  <si>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</si>
  <si>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</si>
  <si>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</si>
  <si>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</si>
  <si>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</si>
  <si>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</si>
  <si>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</si>
  <si>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</si>
  <si>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</si>
  <si>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</si>
  <si>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</si>
  <si>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</si>
  <si>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</si>
  <si>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</si>
  <si>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</si>
  <si>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</si>
  <si>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</si>
  <si>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</si>
  <si>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</si>
  <si>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</si>
  <si>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</si>
  <si>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</si>
  <si>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</si>
  <si>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</si>
  <si>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</si>
  <si>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</si>
  <si>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</si>
  <si>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</si>
  <si>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</si>
  <si>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</si>
  <si>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</si>
  <si>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</si>
  <si>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</si>
  <si>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</si>
  <si>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</si>
  <si>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</si>
  <si>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</si>
  <si>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</si>
  <si>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</si>
  <si>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</si>
  <si>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</si>
  <si>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</si>
  <si>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</si>
  <si>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</si>
  <si>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</si>
  <si>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</si>
  <si>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</si>
  <si>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</si>
  <si>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</si>
  <si>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</si>
  <si>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</si>
  <si>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</si>
  <si>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</si>
  <si>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</si>
  <si>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</si>
  <si>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</si>
  <si>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</si>
  <si>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</si>
  <si>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</si>
  <si>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</si>
  <si>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</si>
  <si>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</si>
  <si>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</si>
  <si>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</si>
  <si>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</si>
  <si>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</si>
  <si>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</si>
  <si>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</si>
  <si>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</si>
  <si>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</si>
  <si>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</si>
  <si>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</si>
  <si>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</si>
  <si>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</si>
  <si>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</si>
  <si>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</si>
  <si>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</si>
  <si>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</si>
  <si>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</si>
  <si>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</si>
  <si>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</si>
  <si>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</si>
  <si>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</si>
  <si>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</si>
  <si>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</si>
  <si>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</si>
  <si>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</si>
  <si>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</si>
  <si>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</si>
  <si>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</si>
  <si>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</si>
  <si>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</si>
  <si>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</si>
  <si>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</si>
  <si>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</si>
  <si>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</si>
  <si>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</si>
  <si>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</si>
  <si>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</si>
  <si>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</si>
  <si>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</si>
  <si>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</si>
  <si>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</si>
  <si>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</si>
  <si>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</si>
  <si>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</si>
  <si>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</si>
  <si>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</si>
  <si>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</si>
  <si>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</si>
  <si>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</si>
  <si>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</si>
  <si>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</si>
  <si>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</si>
  <si>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</si>
  <si>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</si>
  <si>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</si>
  <si>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</si>
  <si>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</si>
  <si>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</si>
  <si>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</si>
  <si>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</si>
  <si>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</si>
  <si>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</si>
  <si>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</si>
  <si>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</si>
  <si>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</si>
  <si>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</si>
  <si>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</si>
  <si>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</si>
  <si>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</si>
  <si>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</si>
  <si>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</si>
  <si>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</si>
  <si>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</si>
  <si>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</si>
  <si>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</si>
  <si>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</si>
  <si>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</si>
  <si>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</si>
  <si>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</si>
  <si>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</si>
  <si>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</si>
  <si>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</si>
  <si>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</si>
  <si>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</si>
  <si>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</si>
  <si>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</si>
  <si>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</si>
  <si>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</si>
  <si>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</si>
  <si>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</si>
  <si>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</si>
  <si>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</si>
  <si>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</si>
  <si>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</si>
  <si>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</si>
  <si>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</si>
  <si>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</si>
  <si>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</si>
  <si>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</si>
  <si>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</si>
  <si>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</si>
  <si>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</si>
  <si>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</si>
  <si>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</si>
  <si>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</si>
  <si>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</si>
  <si>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</si>
  <si>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</si>
  <si>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</si>
  <si>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</si>
  <si>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</si>
  <si>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</si>
  <si>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</si>
  <si>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</si>
  <si>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</si>
  <si>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</si>
  <si>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</si>
  <si>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</si>
  <si>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</si>
  <si>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</si>
  <si>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</si>
  <si>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</si>
  <si>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</si>
  <si>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</si>
  <si>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</si>
  <si>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</si>
  <si>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</si>
  <si>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</si>
  <si>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</si>
  <si>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</si>
  <si>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</si>
  <si>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</si>
  <si>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</si>
  <si>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</si>
  <si>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</si>
  <si>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</si>
  <si>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</si>
  <si>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</si>
  <si>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</si>
  <si>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</si>
  <si>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</si>
  <si>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</si>
  <si>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</si>
  <si>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</si>
  <si>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</si>
  <si>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</si>
  <si>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</si>
  <si>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</si>
  <si>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</si>
  <si>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</si>
  <si>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</si>
  <si>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</si>
  <si>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</si>
  <si>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</si>
  <si>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</si>
  <si>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</si>
  <si>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</si>
  <si>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</si>
  <si>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</si>
  <si>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</si>
  <si>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</si>
  <si>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</si>
  <si>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</si>
  <si>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</si>
  <si>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</si>
  <si>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</si>
  <si>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</si>
  <si>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</si>
  <si>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</si>
  <si>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</si>
  <si>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</si>
  <si>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</si>
  <si>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</si>
  <si>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</si>
  <si>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</si>
  <si>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</si>
  <si>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</si>
  <si>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</si>
  <si>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</si>
  <si>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</si>
  <si>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</si>
  <si>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</si>
  <si>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</si>
  <si>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</si>
  <si>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</si>
  <si>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</si>
  <si>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</si>
  <si>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</si>
  <si>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</si>
  <si>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</si>
  <si>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</si>
  <si>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</si>
  <si>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</si>
  <si>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</si>
  <si>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</si>
  <si>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</si>
  <si>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</si>
  <si>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</si>
  <si>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</si>
  <si>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</si>
  <si>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</si>
  <si>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</si>
  <si>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</si>
  <si>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</si>
  <si>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</si>
  <si>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</si>
  <si>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</si>
  <si>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</si>
  <si>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</si>
  <si>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</si>
  <si>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</si>
  <si>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</si>
  <si>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</si>
  <si>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</si>
  <si>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</si>
  <si>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</si>
  <si>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</si>
  <si>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</si>
  <si>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</si>
  <si>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</si>
  <si>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</si>
  <si>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</si>
  <si>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</si>
  <si>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</si>
  <si>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</si>
  <si>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</si>
  <si>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</si>
  <si>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</si>
  <si>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</si>
  <si>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</si>
  <si>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</si>
  <si>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</si>
  <si>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</si>
  <si>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</si>
  <si>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</si>
  <si>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</si>
  <si>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</si>
  <si>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</si>
  <si>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</si>
  <si>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</si>
  <si>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</si>
  <si>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</si>
  <si>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</si>
  <si>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</si>
  <si>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</si>
  <si>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</si>
  <si>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</si>
  <si>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</si>
  <si>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</si>
  <si>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</si>
  <si>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</si>
  <si>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</si>
  <si>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</si>
  <si>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</si>
  <si>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</si>
  <si>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</si>
  <si>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</si>
  <si>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</si>
  <si>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</si>
  <si>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</si>
  <si>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</si>
  <si>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</si>
  <si>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</si>
  <si>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</si>
  <si>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</si>
  <si>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</si>
  <si>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</si>
  <si>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</si>
  <si>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</si>
  <si>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</si>
  <si>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</si>
  <si>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</si>
  <si>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</si>
  <si>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</si>
  <si>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</si>
  <si>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</si>
  <si>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</si>
  <si>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</si>
  <si>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</si>
  <si>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</si>
  <si>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</si>
  <si>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</si>
  <si>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</si>
  <si>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</si>
  <si>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</si>
  <si>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</si>
  <si>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</si>
  <si>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</si>
  <si>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</si>
  <si>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</si>
  <si>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</si>
  <si>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</si>
  <si>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</si>
  <si>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</si>
  <si>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</si>
  <si>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</si>
  <si>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</si>
  <si>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</si>
  <si>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</si>
  <si>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</si>
  <si>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</si>
  <si>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</si>
  <si>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</si>
  <si>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</si>
  <si>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</si>
  <si>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</si>
  <si>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</si>
  <si>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</si>
  <si>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</si>
  <si>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</si>
  <si>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</si>
  <si>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</si>
  <si>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</si>
  <si>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</si>
  <si>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</si>
  <si>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</si>
  <si>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</si>
  <si>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</si>
  <si>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</si>
  <si>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</si>
  <si>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</si>
  <si>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</si>
  <si>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</si>
  <si>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</si>
  <si>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</si>
  <si>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</si>
  <si>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</si>
  <si>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</si>
  <si>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</si>
  <si>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</si>
  <si>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</si>
  <si>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</si>
  <si>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</si>
  <si>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</si>
  <si>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</si>
  <si>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</si>
  <si>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</si>
  <si>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</si>
  <si>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</si>
  <si>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</si>
  <si>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</si>
  <si>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</si>
  <si>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</si>
  <si>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</si>
  <si>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</si>
  <si>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</si>
  <si>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</si>
  <si>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</si>
  <si>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</si>
  <si>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</si>
  <si>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</si>
  <si>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</si>
  <si>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</si>
  <si>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</si>
  <si>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</si>
  <si>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</si>
  <si>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</si>
  <si>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</si>
  <si>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</si>
  <si>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</si>
  <si>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</si>
  <si>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</si>
  <si>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</si>
  <si>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</si>
  <si>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</si>
  <si>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</si>
  <si>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</si>
  <si>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</si>
  <si>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</si>
  <si>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</si>
  <si>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</si>
  <si>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</si>
  <si>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</si>
  <si>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</si>
  <si>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</si>
  <si>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</si>
  <si>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</si>
  <si>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</si>
  <si>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</si>
  <si>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</si>
  <si>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</si>
  <si>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</si>
  <si>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</si>
  <si>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</si>
  <si>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</si>
  <si>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</si>
  <si>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</si>
  <si>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</si>
  <si>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</si>
  <si>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</si>
  <si>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</si>
  <si>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</si>
  <si>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</si>
  <si>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</si>
  <si>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</si>
  <si>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</si>
  <si>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</si>
  <si>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</si>
  <si>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</si>
  <si>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</si>
  <si>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</si>
  <si>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</si>
  <si>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</si>
  <si>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</si>
  <si>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</si>
  <si>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</si>
  <si>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</si>
  <si>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</si>
  <si>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</si>
  <si>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</si>
  <si>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</si>
  <si>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</si>
  <si>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</si>
  <si>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</si>
  <si>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</si>
  <si>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</si>
  <si>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</si>
  <si>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</si>
  <si>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</si>
  <si>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</si>
  <si>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</si>
  <si>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</si>
  <si>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</si>
  <si>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</si>
  <si>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</si>
  <si>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</si>
  <si>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</si>
  <si>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</si>
  <si>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</si>
  <si>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</si>
  <si>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</si>
  <si>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</si>
  <si>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</si>
  <si>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</si>
  <si>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</si>
  <si>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</si>
  <si>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</si>
  <si>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</si>
  <si>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</si>
  <si>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</si>
  <si>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</si>
  <si>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</si>
  <si>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</si>
  <si>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</si>
  <si>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</si>
  <si>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</si>
  <si>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</si>
  <si>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</si>
  <si>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</si>
  <si>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</si>
  <si>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</si>
  <si>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</si>
  <si>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</si>
  <si>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</si>
  <si>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</si>
  <si>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</si>
  <si>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</si>
  <si>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</si>
  <si>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</si>
  <si>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</si>
  <si>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</si>
  <si>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</si>
  <si>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</si>
  <si>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</si>
  <si>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</si>
  <si>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</si>
  <si>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</si>
  <si>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</si>
  <si>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</si>
  <si>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</si>
  <si>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</si>
  <si>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</si>
  <si>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</si>
  <si>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</si>
  <si>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</si>
  <si>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</si>
  <si>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</si>
  <si>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</si>
  <si>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</si>
  <si>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</si>
  <si>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</si>
  <si>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</si>
  <si>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</si>
  <si>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</si>
  <si>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</si>
  <si>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</si>
  <si>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</si>
  <si>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</si>
  <si>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</si>
  <si>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</si>
  <si>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</si>
  <si>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</si>
  <si>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</si>
  <si>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</si>
  <si>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</si>
  <si>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</si>
  <si>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</si>
  <si>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</si>
  <si>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</si>
  <si>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</si>
  <si>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</si>
  <si>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</si>
  <si>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</si>
  <si>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</si>
  <si>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</si>
  <si>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</si>
  <si>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</si>
  <si>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</si>
  <si>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</si>
  <si>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</si>
  <si>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</si>
  <si>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</si>
  <si>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</si>
  <si>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</si>
  <si>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</si>
  <si>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</si>
  <si>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</si>
  <si>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</si>
  <si>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</si>
  <si>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</si>
  <si>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</si>
  <si>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</si>
  <si>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</si>
  <si>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</si>
  <si>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</si>
  <si>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</si>
  <si>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</si>
  <si>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</si>
  <si>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</si>
  <si>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</si>
  <si>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</si>
  <si>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</si>
  <si>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</si>
  <si>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</si>
  <si>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</si>
  <si>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</si>
  <si>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</si>
  <si>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</si>
  <si>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</si>
  <si>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</si>
  <si>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</si>
  <si>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</si>
  <si>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</si>
  <si>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</si>
  <si>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</si>
  <si>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</si>
  <si>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</si>
  <si>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</si>
  <si>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</si>
  <si>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</si>
  <si>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</si>
  <si>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</si>
  <si>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</si>
  <si>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</si>
  <si>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</si>
  <si>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</si>
  <si>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</si>
  <si>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</si>
  <si>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</si>
  <si>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</si>
  <si>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</si>
  <si>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</si>
  <si>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</si>
  <si>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</si>
  <si>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</si>
  <si>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</si>
  <si>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</si>
  <si>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</si>
  <si>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</si>
  <si>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</si>
  <si>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</si>
  <si>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</si>
  <si>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</si>
  <si>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</si>
  <si>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</si>
  <si>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</si>
  <si>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</si>
  <si>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</si>
  <si>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</si>
  <si>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</si>
  <si>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</si>
  <si>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</si>
  <si>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</si>
  <si>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</si>
  <si>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</si>
  <si>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</si>
  <si>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</si>
  <si>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</si>
  <si>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</si>
  <si>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</si>
  <si>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</si>
  <si>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</si>
  <si>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</si>
  <si>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</si>
  <si>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</si>
  <si>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</si>
  <si>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</si>
  <si>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</si>
  <si>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</si>
  <si>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</si>
  <si>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</si>
  <si>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</si>
  <si>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</si>
  <si>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</si>
  <si>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</si>
  <si>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</si>
  <si>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</si>
  <si>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</si>
  <si>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</si>
  <si>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</si>
  <si>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</si>
  <si>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</si>
  <si>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</si>
  <si>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</si>
  <si>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</si>
  <si>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</si>
  <si>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</si>
  <si>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</si>
  <si>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</si>
  <si>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</si>
  <si>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</si>
  <si>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</si>
  <si>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</si>
  <si>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</si>
  <si>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</si>
  <si>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</si>
  <si>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</si>
  <si>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</si>
  <si>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</si>
  <si>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</si>
  <si>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</si>
  <si>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</si>
  <si>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</si>
  <si>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</si>
  <si>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</si>
  <si>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</si>
  <si>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</si>
  <si>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</si>
  <si>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</si>
  <si>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</si>
  <si>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</si>
  <si>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</si>
  <si>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</si>
  <si>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</si>
  <si>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</si>
  <si>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</si>
  <si>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</si>
  <si>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</si>
  <si>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</si>
  <si>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</si>
  <si>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</si>
  <si>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</si>
  <si>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</si>
  <si>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</si>
  <si>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</si>
  <si>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</si>
  <si>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</si>
  <si>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</si>
  <si>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</si>
  <si>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</si>
  <si>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</si>
  <si>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</si>
  <si>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</si>
  <si>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</si>
  <si>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</si>
  <si>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</si>
  <si>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</si>
  <si>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</si>
  <si>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</si>
  <si>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</si>
  <si>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</si>
  <si>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</si>
  <si>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</si>
  <si>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</si>
  <si>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</si>
  <si>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</si>
  <si>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</si>
  <si>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</si>
  <si>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</si>
  <si>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</si>
  <si>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</si>
  <si>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</si>
  <si>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</si>
  <si>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</si>
  <si>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</si>
  <si>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</si>
  <si>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</si>
  <si>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</si>
  <si>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</si>
  <si>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</si>
  <si>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</si>
  <si>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</si>
  <si>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</si>
  <si>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</si>
  <si>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</si>
  <si>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</si>
  <si>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</si>
  <si>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</si>
  <si>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</si>
  <si>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</si>
  <si>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</si>
  <si>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</si>
  <si>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</si>
  <si>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</si>
  <si>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</si>
  <si>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</si>
  <si>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</si>
  <si>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</si>
  <si>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</si>
  <si>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</si>
  <si>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</si>
  <si>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</si>
  <si>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</si>
  <si>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</si>
  <si>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</si>
  <si>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</si>
  <si>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</si>
  <si>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</si>
  <si>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</si>
  <si>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</si>
  <si>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</si>
  <si>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</si>
  <si>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</si>
  <si>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</si>
  <si>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</si>
  <si>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</si>
  <si>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</si>
  <si>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</si>
  <si>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</si>
  <si>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</si>
  <si>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</si>
  <si>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</si>
  <si>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</si>
  <si>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</si>
  <si>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</si>
  <si>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</si>
  <si>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</si>
  <si>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</si>
  <si>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</si>
  <si>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</si>
  <si>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</si>
  <si>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</si>
  <si>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</si>
  <si>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</si>
  <si>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</si>
  <si>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</si>
  <si>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</si>
  <si>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</si>
  <si>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</si>
  <si>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</si>
  <si>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</si>
  <si>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</si>
  <si>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</si>
  <si>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</si>
  <si>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</si>
  <si>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</si>
  <si>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</si>
  <si>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</si>
  <si>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</si>
  <si>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</si>
  <si>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</si>
  <si>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</si>
  <si>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</si>
  <si>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</si>
  <si>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</si>
  <si>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</si>
  <si>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</si>
  <si>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</si>
  <si>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</si>
  <si>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</si>
  <si>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</si>
  <si>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</si>
  <si>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</si>
  <si>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</si>
  <si>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</si>
  <si>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</si>
  <si>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</si>
  <si>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</si>
  <si>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</si>
  <si>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</si>
  <si>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</si>
  <si>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</si>
  <si>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</si>
  <si>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</si>
  <si>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</si>
  <si>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</si>
  <si>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</si>
  <si>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</si>
  <si>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</si>
  <si>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</si>
  <si>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</si>
  <si>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</si>
  <si>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</si>
  <si>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</si>
  <si>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</si>
  <si>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</si>
  <si>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</si>
  <si>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</si>
  <si>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</si>
  <si>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</si>
  <si>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</si>
  <si>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</si>
  <si>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</si>
  <si>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</si>
  <si>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</si>
  <si>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</si>
  <si>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</si>
  <si>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</si>
  <si>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</si>
  <si>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</si>
  <si>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</si>
  <si>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</si>
  <si>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</si>
  <si>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</si>
  <si>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</si>
  <si>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</si>
  <si>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</si>
  <si>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</si>
  <si>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</si>
  <si>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</si>
  <si>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</si>
  <si>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</si>
  <si>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</si>
  <si>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</si>
  <si>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</si>
  <si>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</si>
  <si>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</si>
  <si>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</si>
  <si>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</si>
  <si>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</si>
  <si>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</si>
  <si>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</si>
  <si>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</si>
  <si>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</si>
  <si>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</si>
  <si>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</si>
  <si>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</si>
  <si>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</si>
  <si>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</si>
  <si>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</si>
  <si>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</si>
  <si>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</si>
  <si>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</si>
  <si>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</si>
  <si>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</si>
  <si>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</si>
  <si>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</si>
  <si>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</si>
  <si>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</si>
  <si>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</si>
  <si>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</si>
  <si>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</si>
  <si>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</si>
  <si>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</si>
  <si>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</si>
  <si>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</si>
  <si>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</si>
  <si>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</si>
  <si>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</si>
  <si>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</si>
  <si>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</si>
  <si>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</si>
  <si>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</si>
  <si>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</si>
  <si>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</si>
  <si>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</si>
  <si>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</si>
  <si>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</si>
  <si>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</si>
  <si>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</si>
  <si>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</si>
  <si>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</si>
  <si>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</si>
  <si>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</si>
  <si>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</si>
  <si>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</si>
  <si>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</si>
  <si>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</si>
  <si>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</si>
  <si>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</si>
  <si>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</si>
  <si>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</si>
  <si>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</si>
  <si>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</si>
  <si>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</si>
  <si>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</si>
  <si>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</si>
  <si>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</si>
  <si>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</si>
  <si>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</si>
  <si>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</si>
  <si>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</si>
  <si>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</si>
  <si>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</si>
  <si>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</si>
  <si>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</si>
  <si>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</si>
  <si>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</si>
  <si>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</si>
  <si>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</si>
  <si>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</si>
  <si>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</si>
  <si>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</si>
  <si>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</si>
  <si>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</si>
  <si>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</si>
  <si>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</si>
  <si>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</si>
  <si>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</si>
  <si>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</si>
  <si>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</si>
  <si>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</si>
  <si>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</si>
  <si>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</si>
  <si>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</si>
  <si>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</si>
  <si>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</si>
  <si>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</si>
  <si>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</si>
  <si>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</si>
  <si>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</si>
  <si>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</si>
  <si>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</si>
  <si>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</si>
  <si>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</si>
  <si>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</si>
  <si>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</si>
  <si>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</si>
  <si>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</si>
  <si>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</si>
  <si>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</si>
  <si>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</si>
  <si>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</si>
  <si>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</si>
  <si>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</si>
  <si>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</si>
  <si>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</si>
  <si>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</si>
  <si>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</si>
  <si>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</si>
  <si>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</si>
  <si>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</si>
  <si>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</si>
  <si>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</si>
  <si>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</si>
  <si>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</si>
  <si>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</si>
  <si>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</si>
  <si>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</si>
  <si>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</si>
  <si>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</si>
  <si>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</si>
  <si>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</si>
  <si>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</si>
  <si>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</si>
  <si>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</si>
  <si>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</si>
  <si>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</si>
  <si>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</si>
  <si>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</si>
  <si>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</si>
  <si>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</si>
  <si>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</si>
  <si>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</si>
  <si>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</si>
  <si>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</si>
  <si>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</si>
  <si>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</si>
  <si>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</si>
  <si>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</si>
  <si>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</si>
  <si>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</si>
  <si>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</si>
  <si>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</si>
  <si>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</si>
  <si>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</si>
  <si>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</si>
  <si>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</si>
  <si>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</si>
  <si>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</si>
  <si>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</si>
  <si>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</si>
  <si>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</si>
  <si>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</si>
  <si>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</si>
  <si>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</si>
  <si>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</si>
  <si>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</si>
  <si>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</si>
  <si>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</si>
  <si>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</si>
  <si>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</si>
  <si>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</si>
  <si>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</si>
  <si>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</si>
  <si>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</si>
  <si>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</si>
  <si>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</si>
  <si>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</si>
  <si>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</si>
  <si>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</si>
  <si>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</si>
  <si>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</si>
  <si>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</si>
  <si>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</si>
  <si>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</si>
  <si>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</si>
  <si>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</si>
  <si>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</si>
  <si>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</si>
  <si>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</si>
  <si>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</si>
  <si>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</si>
  <si>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</si>
  <si>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</si>
  <si>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</si>
  <si>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</si>
  <si>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</si>
  <si>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</si>
  <si>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</si>
  <si>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</si>
  <si>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</si>
  <si>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</si>
  <si>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</si>
  <si>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</si>
  <si>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</si>
  <si>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</si>
  <si>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</si>
  <si>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</si>
  <si>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</si>
  <si>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</si>
  <si>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</si>
  <si>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</si>
  <si>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</si>
  <si>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</si>
  <si>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</si>
  <si>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</si>
  <si>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</si>
  <si>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</si>
  <si>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</si>
  <si>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</si>
  <si>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</si>
  <si>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</si>
  <si>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</si>
  <si>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</si>
  <si>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</si>
  <si>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</si>
  <si>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</si>
  <si>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</si>
  <si>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</si>
  <si>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</si>
  <si>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</si>
  <si>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</si>
  <si>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</si>
  <si>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</si>
  <si>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</si>
  <si>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</si>
  <si>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</si>
  <si>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</si>
  <si>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</si>
  <si>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</si>
  <si>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</si>
  <si>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</si>
  <si>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</si>
  <si>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</si>
  <si>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</si>
  <si>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</si>
  <si>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</si>
  <si>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</si>
  <si>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</si>
  <si>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</si>
  <si>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</si>
  <si>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</si>
  <si>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</si>
  <si>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</si>
  <si>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</si>
  <si>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</si>
  <si>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</si>
  <si>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</si>
  <si>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</si>
  <si>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</si>
  <si>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</si>
  <si>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</si>
  <si>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</si>
  <si>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</si>
  <si>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</si>
  <si>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</si>
  <si>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</si>
  <si>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</si>
  <si>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</si>
  <si>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</si>
  <si>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</si>
  <si>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</si>
  <si>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</si>
  <si>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</si>
  <si>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</si>
  <si>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</si>
  <si>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</si>
  <si>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</si>
  <si>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</si>
  <si>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</si>
  <si>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</si>
  <si>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</si>
  <si>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</si>
  <si>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</si>
  <si>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</si>
  <si>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</si>
  <si>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</si>
  <si>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</si>
  <si>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</si>
  <si>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</si>
  <si>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</si>
  <si>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</si>
  <si>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</si>
  <si>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</si>
  <si>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</si>
  <si>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</si>
  <si>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</si>
  <si>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</si>
  <si>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</si>
  <si>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</si>
  <si>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</si>
  <si>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</si>
  <si>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</si>
  <si>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</si>
  <si>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</si>
  <si>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</si>
  <si>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</si>
  <si>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</si>
  <si>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</si>
  <si>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</si>
  <si>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</si>
  <si>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</si>
  <si>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</si>
  <si>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</si>
  <si>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</si>
  <si>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</si>
  <si>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</si>
  <si>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</si>
  <si>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</si>
  <si>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</si>
  <si>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</si>
  <si>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</si>
  <si>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</si>
  <si>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</si>
  <si>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</si>
  <si>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</si>
  <si>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</si>
  <si>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</si>
  <si>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</si>
  <si>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</si>
  <si>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</si>
  <si>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</si>
  <si>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</si>
  <si>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</si>
  <si>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</si>
  <si>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</si>
  <si>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</si>
  <si>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</si>
  <si>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</si>
  <si>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</si>
  <si>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</si>
  <si>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</si>
  <si>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</si>
  <si>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</si>
  <si>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</si>
  <si>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</si>
  <si>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</si>
  <si>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</si>
  <si>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</si>
  <si>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</si>
  <si>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</si>
  <si>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</si>
  <si>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</si>
  <si>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</si>
  <si>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</si>
  <si>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</si>
  <si>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</si>
  <si>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</si>
  <si>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</si>
  <si>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</si>
  <si>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</si>
  <si>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</si>
  <si>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</si>
  <si>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</si>
  <si>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</si>
  <si>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</si>
  <si>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</si>
  <si>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</si>
  <si>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</si>
  <si>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</si>
  <si>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</si>
  <si>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</si>
  <si>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</si>
  <si>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</si>
  <si>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</si>
  <si>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</si>
  <si>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</si>
  <si>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</si>
  <si>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</si>
  <si>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</si>
  <si>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</si>
  <si>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</si>
  <si>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</si>
  <si>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</si>
  <si>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</si>
  <si>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</si>
  <si>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</si>
  <si>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</si>
  <si>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</si>
  <si>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</si>
  <si>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</si>
  <si>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</si>
  <si>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</si>
  <si>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</si>
  <si>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</si>
  <si>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</si>
  <si>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</si>
  <si>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</si>
  <si>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</si>
  <si>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</si>
  <si>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</si>
  <si>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</si>
  <si>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</si>
  <si>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</si>
  <si>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</si>
  <si>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</si>
  <si>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</si>
  <si>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</si>
  <si>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</si>
  <si>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</si>
  <si>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</si>
  <si>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</si>
  <si>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</si>
  <si>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</si>
  <si>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</si>
  <si>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</si>
  <si>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</si>
  <si>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</si>
  <si>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</si>
  <si>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</si>
  <si>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</si>
  <si>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</si>
  <si>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</si>
  <si>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</si>
  <si>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</si>
  <si>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</si>
  <si>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</si>
  <si>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</si>
  <si>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</si>
  <si>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</si>
  <si>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</si>
  <si>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</si>
  <si>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</si>
  <si>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</si>
  <si>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</si>
  <si>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</si>
  <si>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</si>
  <si>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</si>
  <si>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</si>
  <si>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</si>
  <si>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</si>
  <si>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</si>
  <si>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</si>
  <si>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</si>
  <si>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</si>
  <si>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</si>
  <si>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</si>
  <si>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</si>
  <si>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</si>
  <si>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</si>
  <si>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</si>
  <si>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</si>
  <si>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</si>
  <si>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</si>
  <si>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</si>
  <si>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</si>
  <si>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</si>
  <si>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</si>
  <si>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</si>
  <si>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</si>
  <si>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</si>
  <si>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</si>
  <si>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</si>
  <si>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</si>
  <si>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</si>
  <si>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</si>
  <si>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</si>
  <si>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</si>
  <si>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</si>
  <si>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</si>
  <si>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</si>
  <si>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</si>
  <si>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</si>
  <si>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</si>
  <si>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</si>
  <si>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</si>
  <si>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</si>
  <si>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</si>
  <si>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</si>
  <si>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</si>
  <si>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</si>
  <si>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</si>
  <si>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</si>
  <si>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</si>
  <si>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</si>
  <si>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</si>
  <si>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</si>
  <si>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</si>
  <si>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</si>
  <si>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</si>
  <si>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</si>
  <si>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</si>
  <si>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</si>
  <si>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</si>
  <si>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</si>
  <si>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</si>
  <si>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</si>
  <si>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</si>
  <si>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</si>
  <si>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</si>
  <si>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</si>
  <si>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</si>
  <si>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</si>
  <si>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</si>
  <si>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</si>
  <si>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</si>
  <si>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</si>
  <si>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</si>
  <si>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</si>
  <si>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</si>
  <si>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</si>
  <si>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</si>
  <si>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</si>
  <si>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</si>
  <si>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</si>
  <si>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</si>
  <si>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</si>
  <si>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</si>
  <si>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</si>
  <si>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</si>
  <si>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</si>
  <si>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</si>
  <si>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</si>
  <si>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</si>
  <si>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</si>
  <si>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</si>
  <si>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</si>
  <si>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</si>
  <si>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</si>
  <si>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</si>
  <si>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</si>
  <si>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</si>
  <si>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</si>
  <si>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</si>
  <si>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</si>
  <si>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</si>
  <si>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</si>
  <si>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</si>
  <si>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</si>
  <si>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</si>
  <si>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</si>
  <si>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</si>
  <si>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</si>
  <si>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</si>
  <si>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</si>
  <si>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</si>
  <si>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</si>
  <si>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</si>
  <si>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</si>
  <si>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</si>
  <si>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</si>
  <si>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</si>
  <si>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</si>
  <si>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</si>
  <si>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</si>
  <si>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</si>
  <si>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</si>
  <si>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</si>
  <si>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</si>
  <si>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</si>
  <si>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</si>
  <si>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</si>
  <si>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</si>
  <si>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</si>
  <si>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</si>
  <si>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</si>
  <si>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</si>
  <si>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</si>
  <si>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</si>
  <si>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</si>
  <si>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</si>
  <si>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</si>
  <si>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</si>
  <si>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</si>
  <si>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</si>
  <si>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</si>
  <si>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</si>
  <si>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</si>
  <si>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</si>
  <si>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</si>
  <si>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</si>
  <si>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</si>
  <si>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</si>
  <si>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</si>
  <si>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</si>
  <si>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</si>
  <si>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</si>
  <si>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</si>
  <si>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</si>
  <si>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</si>
  <si>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</si>
  <si>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</si>
  <si>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</si>
  <si>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</si>
  <si>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</si>
  <si>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</si>
  <si>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</si>
  <si>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</si>
  <si>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</si>
  <si>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</si>
  <si>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</si>
  <si>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</si>
  <si>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</si>
  <si>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</si>
  <si>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</si>
  <si>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</si>
  <si>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</si>
  <si>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</si>
  <si>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</si>
  <si>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</si>
  <si>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</si>
  <si>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</si>
  <si>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</si>
  <si>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</si>
  <si>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</si>
  <si>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</si>
  <si>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</si>
  <si>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</si>
  <si>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</si>
  <si>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</si>
  <si>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</si>
  <si>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</si>
  <si>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</si>
  <si>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</si>
  <si>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</si>
  <si>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</si>
  <si>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</si>
  <si>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</si>
  <si>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</si>
  <si>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</si>
  <si>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</si>
  <si>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</si>
  <si>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</si>
  <si>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</si>
  <si>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</si>
  <si>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</si>
  <si>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</si>
  <si>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</si>
  <si>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</si>
  <si>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</si>
  <si>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</si>
  <si>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</si>
  <si>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</si>
  <si>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</si>
  <si>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</si>
  <si>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</si>
  <si>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</si>
  <si>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</si>
  <si>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</si>
  <si>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</si>
  <si>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</si>
  <si>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</si>
  <si>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</si>
  <si>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</si>
  <si>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</si>
  <si>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</si>
  <si>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</si>
  <si>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</si>
  <si>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</si>
  <si>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</si>
  <si>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</si>
  <si>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</si>
  <si>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</si>
  <si>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</si>
  <si>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</si>
  <si>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</si>
  <si>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</si>
  <si>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</si>
  <si>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</si>
  <si>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</si>
  <si>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</si>
  <si>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</si>
  <si>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</si>
  <si>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</si>
  <si>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</si>
  <si>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</si>
  <si>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</si>
  <si>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</si>
  <si>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</si>
  <si>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</si>
  <si>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</si>
  <si>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</si>
  <si>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</si>
  <si>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</si>
  <si>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</si>
  <si>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</si>
  <si>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</si>
  <si>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</si>
  <si>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</si>
  <si>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</si>
  <si>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</si>
  <si>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</si>
  <si>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</si>
  <si>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</si>
  <si>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</si>
  <si>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</si>
  <si>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</si>
  <si>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</si>
  <si>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</si>
  <si>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</si>
  <si>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</si>
  <si>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</si>
  <si>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</si>
  <si>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</si>
  <si>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</si>
  <si>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</si>
  <si>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</si>
  <si>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</si>
  <si>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</si>
  <si>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</si>
  <si>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</si>
  <si>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</si>
  <si>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</si>
  <si>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</si>
  <si>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</si>
  <si>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</si>
  <si>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</si>
  <si>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</si>
  <si>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</si>
  <si>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</si>
  <si>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</si>
  <si>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</si>
  <si>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</si>
  <si>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</si>
  <si>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</si>
  <si>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</si>
  <si>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</si>
  <si>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</si>
  <si>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</si>
  <si>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</si>
  <si>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</si>
  <si>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</si>
  <si>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</si>
  <si>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</si>
  <si>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</si>
  <si>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</si>
  <si>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</si>
  <si>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</si>
  <si>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</si>
  <si>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</si>
  <si>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</si>
  <si>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</si>
  <si>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</si>
  <si>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</si>
  <si>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</si>
  <si>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</si>
  <si>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</si>
  <si>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</si>
  <si>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</si>
  <si>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</si>
  <si>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</si>
  <si>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</si>
  <si>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</si>
  <si>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</si>
  <si>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</si>
  <si>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</si>
  <si>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</si>
  <si>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</si>
  <si>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</si>
  <si>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</si>
  <si>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</si>
  <si>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</si>
  <si>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</si>
  <si>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</si>
  <si>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</si>
  <si>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</si>
  <si>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</si>
  <si>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</si>
  <si>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</si>
  <si>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</si>
  <si>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</si>
  <si>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</si>
  <si>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</si>
  <si>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</si>
  <si>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</si>
  <si>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</si>
  <si>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</si>
  <si>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</si>
  <si>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</si>
  <si>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</si>
  <si>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</si>
  <si>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</si>
  <si>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</si>
  <si>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</si>
  <si>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</si>
  <si>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</si>
  <si>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</si>
  <si>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</si>
  <si>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</si>
  <si>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</si>
  <si>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</si>
  <si>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</si>
  <si>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</si>
  <si>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</si>
  <si>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</si>
  <si>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</si>
  <si>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</si>
  <si>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</si>
  <si>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</si>
  <si>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</si>
  <si>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</si>
  <si>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</si>
  <si>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</si>
  <si>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</si>
  <si>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</si>
  <si>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</si>
  <si>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</si>
  <si>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</si>
  <si>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</si>
  <si>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</si>
  <si>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</si>
  <si>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</si>
  <si>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</si>
  <si>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</si>
  <si>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</si>
  <si>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</si>
  <si>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</si>
  <si>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</si>
  <si>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</si>
  <si>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</si>
  <si>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</si>
  <si>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</si>
  <si>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</si>
  <si>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</si>
  <si>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</si>
  <si>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</si>
  <si>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</si>
  <si>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</si>
  <si>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</si>
  <si>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</si>
  <si>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</si>
  <si>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</si>
  <si>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</si>
  <si>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</si>
  <si>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</si>
  <si>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</si>
  <si>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</si>
  <si>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</si>
  <si>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</si>
  <si>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</si>
  <si>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</si>
  <si>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</si>
  <si>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</si>
  <si>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</si>
  <si>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</si>
  <si>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</si>
  <si>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</si>
  <si>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</si>
  <si>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</si>
  <si>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</si>
  <si>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</si>
  <si>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</si>
  <si>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</si>
  <si>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</si>
  <si>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</si>
  <si>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</si>
  <si>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</si>
  <si>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</si>
  <si>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</si>
  <si>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</si>
  <si>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</si>
  <si>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</si>
  <si>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</si>
  <si>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</si>
  <si>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</si>
  <si>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</si>
  <si>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</si>
  <si>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</si>
  <si>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</si>
  <si>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</si>
  <si>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</si>
  <si>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</si>
  <si>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</si>
  <si>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</si>
  <si>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</si>
  <si>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</si>
  <si>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</si>
  <si>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</si>
  <si>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</si>
  <si>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</si>
  <si>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</si>
  <si>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</si>
  <si>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</si>
  <si>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</si>
  <si>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</si>
  <si>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</si>
  <si>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</si>
  <si>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</si>
  <si>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</si>
  <si>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</si>
  <si>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</si>
  <si>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</si>
  <si>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</si>
  <si>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</si>
  <si>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</si>
  <si>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</si>
  <si>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</si>
  <si>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</si>
  <si>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</si>
  <si>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</si>
  <si>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</si>
  <si>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</si>
  <si>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</si>
  <si>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</si>
  <si>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</si>
  <si>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</si>
  <si>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</si>
  <si>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</si>
  <si>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</si>
  <si>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</si>
  <si>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</si>
  <si>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</si>
  <si>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</si>
  <si>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</si>
  <si>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</si>
  <si>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</si>
  <si>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</si>
  <si>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</si>
  <si>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</si>
  <si>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</si>
  <si>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</si>
  <si>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</si>
  <si>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</si>
  <si>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</si>
  <si>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</si>
  <si>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</si>
  <si>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</si>
  <si>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</si>
  <si>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</si>
  <si>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</si>
  <si>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</si>
  <si>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</si>
  <si>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</si>
  <si>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</si>
  <si>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</si>
  <si>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</si>
  <si>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</si>
  <si>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</si>
  <si>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</si>
  <si>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</si>
  <si>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</si>
  <si>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</si>
  <si>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</si>
  <si>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</si>
  <si>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</si>
  <si>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</si>
  <si>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</si>
  <si>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</si>
  <si>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</si>
  <si>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</si>
  <si>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</si>
  <si>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</si>
  <si>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</si>
  <si>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</si>
  <si>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</si>
  <si>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</si>
  <si>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</si>
  <si>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</si>
  <si>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</si>
  <si>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</si>
  <si>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</si>
  <si>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</si>
  <si>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</si>
  <si>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</si>
  <si>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</si>
  <si>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</si>
  <si>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</si>
  <si>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</si>
  <si>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</si>
  <si>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</si>
  <si>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</si>
  <si>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</si>
  <si>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</si>
  <si>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</si>
  <si>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</si>
  <si>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</si>
  <si>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</si>
  <si>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</si>
  <si>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</si>
  <si>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</si>
  <si>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</si>
  <si>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</si>
  <si>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</si>
  <si>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</si>
  <si>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</si>
  <si>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</si>
  <si>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</si>
  <si>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</si>
  <si>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</si>
  <si>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</si>
  <si>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</si>
  <si>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</si>
  <si>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</si>
  <si>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</si>
  <si>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</si>
  <si>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</si>
  <si>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</si>
  <si>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</si>
  <si>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</si>
  <si>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</si>
  <si>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</si>
  <si>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</si>
  <si>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</si>
  <si>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</si>
  <si>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</si>
  <si>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</si>
  <si>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</si>
  <si>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</si>
  <si>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</si>
  <si>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</si>
  <si>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</si>
  <si>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</si>
  <si>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</si>
  <si>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</si>
  <si>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</si>
  <si>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</si>
  <si>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</si>
  <si>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</si>
  <si>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</si>
  <si>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</si>
  <si>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</si>
  <si>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</si>
  <si>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</si>
  <si>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</si>
  <si>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</si>
  <si>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</si>
  <si>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</si>
  <si>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</si>
  <si>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</si>
  <si>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</si>
  <si>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</si>
  <si>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</si>
  <si>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</si>
  <si>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</si>
  <si>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</si>
  <si>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</si>
  <si>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</si>
  <si>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</si>
  <si>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</si>
  <si>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</si>
  <si>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</si>
  <si>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</si>
  <si>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</si>
  <si>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</si>
  <si>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</si>
  <si>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</si>
  <si>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</si>
  <si>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</si>
  <si>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</si>
  <si>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</si>
  <si>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</si>
  <si>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</si>
  <si>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</si>
  <si>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</si>
  <si>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</si>
  <si>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</si>
  <si>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</si>
  <si>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</si>
  <si>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</si>
  <si>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</si>
  <si>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</si>
  <si>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</si>
  <si>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</si>
  <si>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</si>
  <si>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</si>
  <si>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</si>
  <si>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</si>
  <si>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</si>
  <si>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</si>
  <si>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</si>
  <si>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</si>
  <si>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</si>
  <si>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</si>
  <si>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</si>
  <si>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</si>
  <si>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</si>
  <si>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</si>
  <si>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</si>
  <si>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</si>
  <si>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</si>
  <si>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</si>
  <si>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</si>
  <si>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</si>
  <si>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</si>
  <si>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</si>
  <si>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</si>
  <si>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</si>
  <si>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</si>
  <si>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</si>
  <si>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</si>
  <si>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</si>
  <si>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</si>
  <si>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</si>
  <si>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</si>
  <si>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</si>
  <si>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</si>
  <si>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</si>
  <si>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</si>
  <si>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</si>
  <si>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</si>
  <si>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</si>
  <si>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</si>
  <si>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</si>
  <si>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</si>
  <si>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</si>
  <si>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</si>
  <si>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</si>
  <si>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</si>
  <si>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</si>
  <si>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</si>
  <si>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</si>
  <si>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</si>
  <si>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</si>
  <si>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</si>
  <si>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</si>
  <si>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</si>
  <si>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</si>
  <si>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</si>
  <si>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</si>
  <si>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</si>
  <si>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</si>
  <si>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</si>
  <si>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</si>
  <si>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</si>
  <si>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</si>
  <si>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</si>
  <si>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</si>
  <si>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</si>
  <si>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</si>
  <si>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</si>
  <si>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</si>
  <si>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</si>
  <si>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</si>
  <si>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</si>
  <si>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</si>
  <si>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</si>
  <si>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</si>
  <si>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</si>
  <si>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</si>
  <si>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</si>
  <si>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</si>
  <si>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</si>
  <si>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</si>
  <si>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</si>
  <si>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</si>
  <si>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</si>
  <si>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</si>
  <si>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</si>
  <si>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</si>
  <si>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</si>
  <si>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</si>
  <si>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</si>
  <si>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</si>
  <si>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</si>
  <si>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</si>
  <si>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</si>
  <si>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</si>
  <si>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</si>
  <si>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</si>
  <si>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</si>
  <si>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</si>
  <si>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</si>
  <si>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</si>
  <si>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</si>
  <si>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</si>
  <si>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</si>
  <si>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</si>
  <si>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</si>
  <si>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</si>
  <si>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</si>
  <si>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</si>
  <si>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</si>
  <si>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</si>
  <si>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</si>
  <si>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</si>
  <si>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</si>
  <si>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</si>
  <si>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</si>
  <si>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</si>
  <si>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</si>
  <si>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</si>
  <si>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</si>
  <si>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</si>
  <si>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</si>
  <si>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</si>
  <si>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</si>
  <si>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</si>
  <si>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</si>
  <si>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</si>
  <si>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</si>
  <si>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</si>
  <si>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</si>
  <si>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</si>
  <si>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</si>
  <si>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</si>
  <si>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</si>
  <si>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</si>
  <si>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</si>
  <si>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</si>
  <si>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</si>
  <si>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</si>
  <si>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</si>
  <si>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</si>
  <si>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</si>
  <si>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</si>
  <si>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</si>
  <si>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</si>
  <si>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</si>
  <si>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</si>
  <si>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</si>
  <si>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</si>
  <si>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</si>
  <si>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</si>
  <si>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</si>
  <si>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</si>
  <si>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</si>
  <si>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</si>
  <si>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</si>
  <si>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</si>
  <si>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</si>
  <si>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</si>
  <si>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</si>
  <si>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</si>
  <si>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</si>
  <si>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</si>
  <si>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</si>
  <si>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</si>
  <si>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</si>
  <si>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</si>
  <si>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</si>
  <si>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</si>
  <si>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</si>
  <si>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</si>
  <si>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</si>
  <si>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</si>
  <si>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</si>
  <si>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</si>
  <si>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</si>
  <si>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</si>
  <si>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</si>
  <si>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</si>
  <si>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</si>
  <si>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</si>
  <si>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</si>
  <si>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</si>
  <si>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</si>
  <si>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</si>
  <si>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</si>
  <si>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</si>
  <si>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</si>
  <si>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</si>
  <si>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</si>
  <si>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</si>
  <si>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</si>
  <si>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</si>
  <si>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</si>
  <si>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</si>
  <si>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</si>
  <si>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</si>
  <si>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</si>
  <si>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</si>
  <si>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</si>
  <si>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</si>
  <si>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</si>
  <si>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</si>
  <si>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</si>
  <si>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</si>
  <si>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</si>
  <si>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</si>
  <si>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</si>
  <si>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</si>
  <si>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</si>
  <si>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</si>
  <si>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</si>
  <si>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</si>
  <si>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</si>
  <si>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</si>
  <si>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</si>
  <si>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</si>
  <si>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</si>
  <si>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</si>
  <si>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</si>
  <si>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</si>
  <si>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</si>
  <si>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</si>
  <si>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</si>
  <si>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</si>
  <si>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</si>
  <si>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</si>
  <si>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</si>
  <si>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</si>
  <si>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</si>
  <si>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</si>
  <si>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</si>
  <si>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</si>
  <si>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</si>
  <si>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</si>
  <si>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</si>
  <si>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</si>
  <si>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</si>
  <si>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</si>
  <si>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</si>
  <si>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</si>
  <si>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</si>
  <si>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</si>
  <si>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</si>
  <si>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</si>
  <si>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</si>
  <si>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</si>
  <si>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</si>
  <si>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</si>
  <si>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</si>
  <si>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</si>
  <si>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</si>
  <si>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</si>
  <si>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</si>
  <si>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</si>
  <si>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</si>
  <si>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</si>
  <si>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</si>
  <si>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</si>
  <si>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</si>
  <si>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</si>
  <si>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</si>
  <si>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</si>
  <si>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</si>
  <si>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</si>
  <si>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</si>
  <si>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</si>
  <si>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</si>
  <si>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</si>
  <si>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</si>
  <si>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</si>
  <si>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</si>
  <si>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</si>
  <si>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</si>
  <si>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</si>
  <si>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</si>
  <si>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</si>
  <si>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</si>
  <si>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</si>
  <si>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</si>
  <si>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</si>
  <si>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</si>
  <si>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</si>
  <si>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</si>
  <si>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</si>
  <si>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</si>
  <si>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</si>
  <si>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</si>
  <si>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</si>
  <si>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</si>
  <si>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</si>
  <si>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</si>
  <si>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</si>
  <si>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</si>
  <si>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</si>
  <si>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</si>
  <si>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</si>
  <si>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</si>
  <si>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</si>
  <si>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</si>
  <si>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</si>
  <si>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</si>
  <si>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</si>
  <si>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</si>
  <si>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</si>
  <si>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</si>
  <si>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</si>
  <si>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</si>
  <si>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</si>
  <si>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</si>
  <si>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</si>
  <si>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</si>
  <si>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</si>
  <si>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</si>
  <si>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</si>
  <si>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</si>
  <si>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</si>
  <si>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</si>
  <si>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</si>
  <si>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</si>
  <si>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</si>
  <si>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</si>
  <si>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</si>
  <si>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</si>
  <si>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</si>
  <si>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</si>
  <si>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</si>
  <si>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</si>
  <si>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</si>
  <si>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</si>
  <si>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</si>
  <si>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</si>
  <si>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</si>
  <si>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</si>
  <si>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</si>
  <si>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</si>
  <si>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</si>
  <si>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</si>
  <si>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</si>
  <si>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</si>
  <si>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</si>
  <si>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</si>
  <si>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</si>
  <si>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</si>
  <si>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</si>
  <si>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</si>
  <si>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</si>
  <si>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</si>
  <si>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</si>
  <si>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</si>
  <si>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</si>
  <si>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</si>
  <si>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</si>
  <si>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</si>
  <si>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</si>
  <si>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</si>
  <si>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</si>
  <si>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</si>
  <si>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</si>
  <si>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</si>
  <si>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</si>
  <si>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</si>
  <si>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</si>
  <si>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</si>
  <si>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</si>
  <si>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</si>
  <si>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</si>
  <si>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</si>
  <si>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</si>
  <si>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</si>
  <si>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</si>
  <si>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</si>
  <si>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</si>
  <si>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</si>
  <si>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</si>
  <si>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</si>
  <si>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</si>
  <si>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</si>
  <si>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</si>
  <si>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</si>
  <si>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</si>
  <si>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</si>
  <si>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</si>
  <si>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</si>
  <si>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</si>
  <si>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</si>
  <si>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</si>
  <si>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</si>
  <si>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</si>
  <si>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</si>
  <si>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</si>
  <si>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</si>
  <si>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</si>
  <si>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</si>
  <si>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</si>
  <si>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</si>
  <si>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</si>
  <si>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</si>
  <si>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</si>
  <si>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</si>
  <si>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</si>
  <si>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</si>
  <si>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</si>
  <si>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</si>
  <si>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</si>
  <si>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</si>
  <si>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</si>
  <si>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</si>
  <si>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</si>
  <si>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</si>
  <si>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</si>
  <si>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</si>
  <si>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</si>
  <si>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</si>
  <si>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</si>
  <si>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</si>
  <si>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</si>
  <si>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</si>
  <si>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</si>
  <si>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</si>
  <si>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</si>
  <si>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</si>
  <si>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</si>
  <si>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</si>
  <si>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</si>
  <si>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</si>
  <si>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</si>
  <si>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</si>
  <si>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</si>
  <si>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</si>
  <si>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</si>
  <si>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</si>
  <si>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</si>
  <si>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</si>
  <si>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</si>
  <si>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</si>
  <si>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</si>
  <si>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</si>
  <si>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</si>
  <si>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</si>
  <si>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</si>
  <si>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</si>
  <si>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</si>
  <si>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</si>
  <si>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</si>
  <si>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</si>
  <si>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</si>
  <si>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</si>
  <si>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</si>
  <si>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</si>
  <si>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</si>
  <si>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</si>
  <si>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</si>
  <si>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</si>
  <si>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</si>
  <si>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</si>
  <si>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</si>
  <si>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</si>
  <si>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</si>
  <si>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</si>
  <si>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</si>
  <si>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</si>
  <si>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</si>
  <si>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</si>
  <si>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</si>
  <si>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</si>
  <si>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</si>
  <si>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</si>
  <si>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</si>
  <si>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</si>
  <si>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</si>
  <si>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</si>
  <si>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</si>
  <si>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</si>
  <si>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</si>
  <si>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</si>
  <si>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</si>
  <si>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</si>
  <si>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</si>
  <si>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</si>
  <si>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</si>
  <si>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</si>
  <si>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</si>
  <si>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</si>
  <si>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</si>
  <si>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</si>
  <si>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</si>
  <si>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</si>
  <si>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</si>
  <si>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</si>
  <si>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</si>
  <si>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</si>
  <si>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</si>
  <si>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</si>
  <si>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</si>
  <si>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</si>
  <si>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</si>
  <si>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</si>
  <si>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</si>
  <si>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</si>
  <si>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</si>
  <si>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</si>
  <si>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</si>
  <si>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</si>
  <si>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</si>
  <si>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</si>
  <si>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</si>
  <si>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</si>
  <si>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</si>
  <si>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</si>
  <si>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</si>
  <si>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</si>
  <si>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</si>
  <si>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</si>
  <si>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</si>
  <si>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</si>
  <si>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</si>
  <si>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</si>
  <si>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</si>
  <si>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</si>
  <si>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</si>
  <si>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</si>
  <si>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</si>
  <si>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</si>
  <si>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</si>
  <si>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</si>
  <si>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</si>
  <si>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</si>
  <si>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</si>
  <si>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</si>
  <si>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</si>
  <si>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</si>
  <si>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</si>
  <si>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</si>
  <si>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</si>
  <si>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</si>
  <si>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</si>
  <si>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</si>
  <si>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</si>
  <si>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</si>
  <si>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</si>
  <si>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</si>
  <si>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</si>
  <si>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</si>
  <si>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</si>
  <si>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</si>
  <si>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</si>
  <si>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</si>
  <si>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</si>
  <si>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</si>
  <si>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</si>
  <si>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</si>
  <si>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</si>
  <si>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</si>
  <si>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</si>
  <si>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</si>
  <si>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</si>
  <si>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</si>
  <si>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</si>
  <si>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</si>
  <si>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</si>
  <si>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</si>
  <si>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</si>
  <si>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</si>
  <si>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</si>
  <si>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</si>
  <si>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</si>
  <si>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</si>
  <si>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</si>
  <si>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</si>
  <si>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</si>
  <si>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</si>
  <si>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</si>
  <si>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</si>
  <si>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</si>
  <si>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</si>
  <si>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</si>
  <si>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</si>
  <si>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</si>
  <si>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</si>
  <si>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</si>
  <si>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</si>
  <si>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</si>
  <si>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</si>
  <si>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</si>
  <si>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</si>
  <si>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</si>
  <si>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</si>
  <si>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</si>
  <si>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</si>
  <si>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</si>
  <si>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</si>
  <si>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</si>
  <si>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</si>
  <si>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</si>
  <si>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</si>
  <si>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</si>
  <si>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</si>
  <si>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</si>
  <si>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</si>
  <si>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</si>
  <si>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</si>
  <si>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</si>
  <si>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</si>
  <si>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</si>
  <si>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</si>
  <si>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</si>
  <si>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</si>
  <si>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</si>
  <si>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</si>
  <si>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</si>
  <si>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</si>
  <si>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</si>
  <si>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</si>
  <si>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</si>
  <si>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</si>
  <si>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</si>
  <si>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</si>
  <si>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</si>
  <si>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</si>
  <si>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</si>
  <si>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</si>
  <si>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</si>
  <si>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</si>
  <si>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</si>
  <si>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</si>
  <si>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</si>
  <si>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</si>
  <si>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</si>
  <si>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</si>
  <si>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</si>
  <si>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</si>
  <si>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</si>
  <si>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</si>
  <si>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</si>
  <si>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</si>
  <si>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</si>
  <si>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</si>
  <si>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</si>
  <si>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</si>
  <si>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</si>
  <si>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</si>
  <si>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</si>
  <si>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</si>
  <si>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</si>
  <si>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</si>
  <si>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</si>
  <si>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</si>
  <si>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</si>
  <si>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</si>
  <si>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</si>
  <si>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</si>
  <si>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</si>
  <si>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</si>
  <si>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</si>
  <si>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</si>
  <si>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</si>
  <si>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</si>
  <si>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</si>
  <si>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</si>
  <si>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</si>
  <si>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</si>
  <si>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</si>
  <si>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</si>
  <si>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</si>
  <si>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</si>
  <si>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</si>
  <si>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</si>
  <si>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</si>
  <si>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</si>
  <si>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</si>
  <si>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</si>
  <si>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</si>
  <si>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</si>
  <si>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</si>
  <si>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</si>
  <si>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</si>
  <si>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</si>
  <si>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</si>
  <si>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</si>
  <si>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</si>
  <si>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</si>
  <si>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</si>
  <si>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</si>
  <si>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</si>
  <si>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</si>
  <si>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</si>
  <si>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</si>
  <si>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</si>
  <si>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</si>
  <si>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</si>
  <si>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</si>
  <si>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</si>
  <si>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</si>
  <si>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</si>
  <si>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</si>
  <si>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</si>
  <si>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</si>
  <si>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</si>
  <si>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</si>
  <si>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</si>
  <si>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</si>
  <si>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</si>
  <si>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</si>
  <si>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</si>
  <si>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</si>
  <si>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</si>
  <si>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</si>
  <si>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</si>
  <si>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</si>
  <si>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</si>
  <si>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</si>
  <si>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</si>
  <si>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</si>
  <si>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</si>
  <si>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</si>
  <si>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</si>
  <si>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</si>
  <si>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</si>
  <si>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</si>
  <si>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</si>
  <si>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</si>
  <si>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</si>
  <si>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</si>
  <si>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</si>
  <si>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</si>
  <si>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</si>
  <si>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</si>
  <si>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</si>
  <si>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</si>
  <si>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</si>
  <si>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</si>
  <si>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</si>
  <si>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</si>
  <si>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</si>
  <si>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</si>
  <si>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</si>
  <si>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</si>
  <si>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</si>
  <si>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</si>
  <si>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</si>
  <si>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</si>
  <si>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</si>
  <si>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</si>
  <si>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</si>
  <si>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</si>
  <si>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</si>
  <si>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</si>
  <si>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</si>
  <si>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</si>
  <si>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</si>
  <si>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</si>
  <si>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</si>
  <si>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</si>
  <si>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</si>
  <si>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</si>
  <si>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</si>
  <si>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</si>
  <si>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</si>
  <si>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</si>
  <si>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</si>
  <si>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</si>
  <si>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</si>
  <si>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</si>
  <si>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</si>
  <si>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</si>
  <si>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</si>
  <si>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</si>
  <si>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</si>
  <si>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</si>
  <si>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</si>
  <si>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</si>
  <si>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</si>
  <si>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</si>
  <si>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</si>
  <si>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</si>
  <si>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</si>
  <si>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</si>
  <si>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</si>
  <si>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</si>
  <si>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</si>
  <si>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</si>
  <si>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</si>
  <si>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</si>
  <si>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</si>
  <si>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</si>
  <si>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</si>
  <si>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</si>
  <si>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</si>
  <si>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</si>
  <si>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</si>
  <si>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</si>
  <si>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</si>
  <si>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</si>
  <si>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</si>
  <si>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</si>
  <si>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</si>
  <si>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</si>
  <si>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</si>
  <si>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</si>
  <si>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</si>
  <si>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</si>
  <si>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</si>
  <si>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</si>
  <si>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</si>
  <si>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</si>
  <si>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</si>
  <si>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</si>
  <si>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</si>
  <si>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</si>
  <si>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</si>
  <si>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</si>
  <si>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</si>
  <si>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</si>
  <si>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</si>
  <si>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</si>
  <si>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</si>
  <si>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</si>
  <si>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</si>
  <si>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</si>
  <si>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</si>
  <si>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</si>
  <si>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</si>
  <si>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</si>
  <si>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</si>
  <si>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</si>
  <si>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</si>
  <si>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</si>
  <si>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</si>
  <si>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</si>
  <si>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</si>
  <si>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</si>
  <si>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</si>
  <si>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</si>
  <si>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</si>
  <si>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</si>
  <si>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</si>
  <si>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</si>
  <si>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</si>
  <si>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</si>
  <si>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</si>
  <si>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</si>
  <si>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</si>
  <si>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</si>
  <si>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</si>
  <si>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</si>
  <si>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</si>
  <si>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</si>
  <si>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</si>
  <si>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</si>
  <si>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</si>
  <si>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</si>
  <si>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</si>
  <si>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</si>
  <si>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</si>
  <si>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</si>
  <si>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</si>
  <si>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</si>
  <si>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</si>
  <si>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</si>
  <si>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</si>
  <si>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</si>
  <si>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</si>
  <si>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</si>
  <si>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</si>
  <si>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</si>
  <si>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</si>
  <si>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</si>
  <si>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</si>
  <si>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</si>
  <si>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</si>
  <si>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</si>
  <si>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</si>
  <si>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</si>
  <si>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</si>
  <si>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</si>
  <si>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</si>
  <si>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</si>
  <si>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</si>
  <si>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</si>
  <si>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</si>
  <si>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</si>
  <si>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</si>
  <si>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</si>
  <si>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</si>
  <si>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</si>
  <si>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</si>
  <si>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</si>
  <si>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</si>
  <si>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</si>
  <si>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</si>
  <si>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</si>
  <si>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</si>
  <si>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</si>
  <si>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</si>
  <si>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</si>
  <si>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</si>
  <si>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</si>
  <si>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</si>
  <si>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</si>
  <si>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</si>
  <si>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</si>
  <si>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</si>
  <si>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</si>
  <si>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</si>
  <si>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</si>
  <si>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</si>
  <si>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</si>
  <si>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</si>
  <si>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</si>
  <si>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</si>
  <si>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</si>
  <si>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</si>
  <si>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</si>
  <si>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</si>
  <si>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</si>
  <si>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</si>
  <si>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</si>
  <si>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</si>
  <si>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</si>
  <si>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</si>
  <si>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</si>
  <si>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</si>
  <si>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</si>
  <si>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</si>
  <si>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</si>
  <si>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</si>
  <si>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</si>
  <si>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</si>
  <si>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</si>
  <si>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</si>
  <si>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</si>
  <si>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</si>
  <si>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</si>
  <si>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</si>
  <si>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</si>
  <si>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</si>
  <si>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</si>
  <si>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</si>
  <si>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</si>
  <si>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</si>
  <si>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</si>
  <si>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</si>
  <si>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</si>
  <si>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</si>
  <si>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</si>
  <si>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</si>
  <si>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</si>
  <si>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</si>
  <si>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</si>
  <si>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</si>
  <si>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</si>
  <si>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</si>
  <si>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</si>
  <si>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</si>
  <si>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</si>
  <si>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</si>
  <si>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</si>
  <si>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</si>
  <si>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</si>
  <si>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</si>
  <si>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</si>
  <si>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</si>
  <si>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</si>
  <si>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</si>
  <si>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</si>
  <si>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</si>
  <si>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</si>
  <si>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</si>
  <si>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</si>
  <si>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</si>
  <si>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</si>
  <si>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</si>
  <si>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</si>
  <si>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</si>
  <si>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</si>
  <si>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</si>
  <si>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</si>
  <si>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</si>
  <si>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</si>
  <si>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</si>
  <si>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</si>
  <si>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</si>
  <si>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</si>
  <si>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</si>
  <si>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</si>
  <si>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</si>
  <si>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</si>
  <si>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</si>
  <si>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</si>
  <si>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</si>
  <si>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</si>
  <si>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</si>
  <si>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</si>
  <si>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</si>
  <si>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</si>
  <si>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</si>
  <si>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</si>
  <si>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</si>
  <si>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</si>
  <si>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</si>
  <si>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</si>
  <si>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</si>
  <si>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</si>
  <si>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</si>
  <si>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</si>
  <si>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</si>
  <si>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</si>
  <si>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</si>
  <si>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</si>
  <si>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</si>
  <si>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</si>
  <si>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</si>
  <si>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</si>
  <si>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</si>
  <si>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</si>
  <si>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</si>
  <si>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</si>
  <si>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</si>
  <si>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</si>
  <si>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</si>
  <si>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</si>
  <si>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</si>
  <si>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</si>
  <si>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</si>
  <si>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</si>
  <si>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</si>
  <si>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</si>
  <si>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</si>
  <si>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</si>
  <si>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</si>
  <si>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</si>
  <si>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</si>
  <si>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</si>
  <si>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</si>
  <si>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</si>
  <si>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</si>
  <si>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</si>
  <si>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</si>
  <si>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</si>
  <si>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</si>
  <si>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</si>
  <si>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</si>
  <si>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</si>
  <si>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</si>
  <si>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</si>
  <si>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</si>
  <si>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</si>
  <si>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</si>
  <si>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</si>
  <si>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</si>
  <si>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</si>
  <si>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</si>
  <si>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</si>
  <si>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</si>
  <si>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</si>
  <si>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</si>
  <si>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</si>
  <si>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</si>
  <si>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</si>
  <si>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</si>
  <si>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</si>
  <si>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</si>
  <si>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</si>
  <si>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</si>
  <si>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</si>
  <si>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</si>
  <si>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</si>
  <si>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</si>
  <si>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</si>
  <si>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</si>
  <si>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</si>
  <si>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</si>
  <si>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</si>
  <si>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</si>
  <si>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</si>
  <si>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</si>
  <si>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</si>
  <si>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</si>
  <si>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</si>
  <si>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</si>
  <si>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</si>
  <si>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</si>
  <si>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</si>
  <si>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</si>
  <si>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</si>
  <si>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</si>
  <si>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</si>
  <si>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</si>
  <si>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</si>
  <si>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</si>
  <si>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</si>
  <si>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</si>
  <si>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</si>
  <si>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</si>
  <si>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</si>
  <si>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</si>
  <si>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</si>
  <si>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</si>
  <si>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</si>
  <si>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</si>
  <si>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</si>
  <si>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</si>
  <si>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</si>
  <si>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</si>
  <si>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</si>
  <si>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</si>
  <si>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</si>
  <si>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</si>
  <si>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</si>
  <si>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</si>
  <si>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</si>
  <si>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</si>
  <si>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</si>
  <si>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</si>
  <si>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</si>
  <si>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</si>
  <si>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</si>
  <si>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</si>
  <si>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</si>
  <si>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</si>
  <si>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</si>
  <si>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</si>
  <si>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</si>
  <si>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</si>
  <si>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</si>
  <si>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</si>
  <si>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</si>
  <si>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</si>
  <si>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</si>
  <si>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</si>
  <si>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</si>
  <si>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</si>
  <si>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</si>
  <si>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</si>
  <si>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</si>
  <si>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</si>
  <si>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</si>
  <si>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</si>
  <si>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</si>
  <si>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</si>
  <si>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</si>
  <si>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</si>
  <si>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</si>
  <si>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</si>
  <si>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</si>
  <si>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</si>
  <si>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</si>
  <si>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</si>
  <si>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</si>
  <si>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</si>
  <si>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</si>
  <si>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</si>
  <si>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</si>
  <si>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</si>
  <si>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</si>
  <si>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</si>
  <si>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</si>
  <si>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</si>
  <si>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</si>
  <si>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</si>
  <si>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</si>
  <si>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</si>
  <si>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</si>
  <si>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</si>
  <si>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</si>
  <si>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</si>
  <si>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</si>
  <si>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</si>
  <si>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</si>
  <si>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</si>
  <si>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</si>
  <si>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</si>
  <si>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</si>
  <si>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</si>
  <si>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</si>
  <si>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</si>
  <si>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</si>
  <si>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</si>
  <si>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</si>
  <si>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</si>
  <si>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</si>
  <si>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</si>
  <si>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</si>
  <si>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</si>
  <si>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</si>
  <si>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</si>
  <si>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</si>
  <si>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</si>
  <si>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</si>
  <si>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</si>
  <si>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</si>
  <si>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</si>
  <si>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</si>
  <si>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</si>
  <si>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</si>
  <si>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</si>
  <si>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</si>
  <si>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</si>
  <si>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</si>
  <si>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</si>
  <si>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</si>
  <si>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</si>
  <si>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</si>
  <si>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</si>
  <si>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</si>
  <si>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</si>
  <si>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</si>
  <si>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</si>
  <si>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</si>
  <si>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</si>
  <si>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</si>
  <si>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</si>
  <si>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</si>
  <si>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</si>
  <si>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</si>
  <si>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</si>
  <si>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</si>
  <si>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</si>
  <si>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</si>
  <si>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</si>
  <si>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</si>
  <si>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</si>
  <si>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</si>
  <si>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</si>
  <si>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</si>
  <si>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</si>
  <si>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</si>
  <si>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</si>
  <si>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</si>
  <si>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</si>
  <si>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</si>
  <si>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</si>
  <si>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</si>
  <si>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</si>
  <si>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</si>
  <si>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</si>
  <si>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</si>
  <si>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</si>
  <si>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</si>
  <si>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</si>
  <si>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</si>
  <si>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</si>
  <si>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</si>
  <si>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</si>
  <si>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</si>
  <si>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</si>
  <si>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</si>
  <si>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</si>
  <si>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</si>
  <si>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</si>
  <si>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</si>
  <si>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</si>
  <si>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</si>
  <si>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</si>
  <si>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</si>
  <si>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</si>
  <si>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</si>
  <si>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</si>
  <si>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</si>
  <si>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</si>
  <si>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</si>
  <si>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</si>
  <si>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</si>
  <si>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</si>
  <si>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</si>
  <si>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</si>
  <si>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</si>
  <si>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</si>
  <si>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</si>
  <si>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</si>
  <si>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</si>
  <si>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</si>
  <si>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</si>
  <si>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</si>
  <si>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</si>
  <si>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</si>
  <si>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</si>
  <si>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</si>
  <si>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</si>
  <si>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</si>
  <si>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</si>
  <si>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</si>
  <si>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</si>
  <si>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</si>
  <si>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</si>
  <si>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</si>
  <si>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</si>
  <si>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</si>
  <si>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</si>
  <si>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</si>
  <si>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</si>
  <si>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</si>
  <si>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</si>
  <si>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</si>
  <si>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</si>
  <si>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</si>
  <si>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</si>
  <si>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</si>
  <si>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</si>
  <si>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</si>
  <si>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</si>
  <si>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</si>
  <si>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</si>
  <si>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</si>
  <si>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</si>
  <si>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</si>
  <si>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</si>
  <si>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</si>
  <si>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</si>
  <si>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</si>
  <si>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</si>
  <si>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</si>
  <si>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</si>
  <si>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</si>
  <si>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</si>
  <si>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</si>
  <si>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</si>
  <si>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</si>
  <si>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</si>
  <si>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</si>
  <si>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</si>
  <si>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</si>
  <si>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</si>
  <si>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</si>
  <si>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</si>
  <si>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</si>
  <si>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</si>
  <si>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</si>
  <si>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</si>
  <si>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</si>
  <si>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</si>
  <si>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</si>
  <si>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</si>
  <si>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</si>
  <si>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</si>
  <si>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</si>
  <si>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</si>
  <si>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</si>
  <si>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</si>
  <si>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</si>
  <si>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</si>
  <si>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</si>
  <si>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</si>
  <si>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</si>
  <si>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</si>
  <si>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</si>
  <si>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</si>
  <si>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</si>
  <si>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</si>
  <si>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</si>
  <si>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</si>
  <si>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</si>
  <si>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</si>
  <si>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</si>
  <si>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</si>
  <si>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</si>
  <si>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</si>
  <si>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</si>
  <si>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</si>
  <si>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</si>
  <si>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</si>
  <si>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</si>
  <si>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</si>
  <si>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</si>
  <si>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</si>
  <si>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</si>
  <si>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</si>
  <si>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</si>
  <si>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</si>
  <si>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</si>
  <si>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</si>
  <si>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</si>
  <si>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</si>
  <si>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</si>
  <si>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</si>
  <si>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</si>
  <si>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</si>
  <si>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</si>
  <si>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</si>
  <si>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</si>
  <si>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</si>
  <si>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</si>
  <si>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</si>
  <si>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</si>
  <si>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</si>
  <si>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</si>
  <si>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</si>
  <si>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</si>
  <si>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</si>
  <si>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</si>
  <si>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</si>
  <si>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</si>
  <si>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</si>
  <si>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</si>
  <si>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</si>
  <si>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</si>
  <si>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</si>
  <si>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</si>
  <si>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</si>
  <si>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</si>
  <si>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</si>
  <si>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</si>
  <si>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</si>
  <si>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</si>
  <si>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</si>
  <si>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</si>
  <si>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</si>
  <si>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</si>
  <si>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</si>
  <si>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</si>
  <si>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</si>
  <si>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</si>
  <si>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</si>
  <si>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</si>
  <si>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</si>
  <si>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</si>
  <si>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</si>
  <si>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</si>
  <si>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</si>
  <si>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</si>
  <si>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</si>
  <si>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</si>
  <si>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</si>
  <si>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</si>
  <si>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</si>
  <si>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</si>
  <si>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</si>
  <si>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</si>
  <si>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</si>
  <si>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</si>
  <si>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</si>
  <si>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</si>
  <si>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</si>
  <si>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</si>
  <si>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</si>
  <si>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</si>
  <si>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</si>
  <si>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</si>
  <si>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</si>
  <si>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</si>
  <si>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</si>
  <si>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</si>
  <si>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</si>
  <si>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</si>
  <si>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</si>
  <si>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</si>
  <si>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</si>
  <si>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</si>
  <si>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</si>
  <si>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</si>
  <si>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</si>
  <si>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</si>
  <si>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</si>
  <si>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</si>
  <si>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</si>
  <si>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</si>
  <si>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</si>
  <si>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</si>
  <si>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</si>
  <si>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</si>
  <si>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</si>
  <si>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</si>
  <si>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</si>
  <si>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</si>
  <si>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</si>
  <si>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</si>
  <si>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</si>
  <si>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</si>
  <si>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</si>
  <si>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</si>
  <si>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</si>
  <si>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</si>
  <si>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</si>
  <si>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</si>
  <si>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</si>
  <si>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</si>
  <si>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</si>
  <si>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</si>
  <si>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</si>
  <si>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</si>
  <si>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</si>
  <si>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</si>
  <si>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</si>
  <si>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</si>
  <si>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</si>
  <si>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</si>
  <si>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</si>
  <si>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</si>
  <si>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</si>
  <si>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</si>
  <si>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</si>
  <si>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</si>
  <si>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</si>
  <si>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</si>
  <si>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</si>
  <si>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</si>
  <si>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</si>
  <si>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</si>
  <si>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</si>
  <si>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</si>
  <si>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</si>
  <si>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</si>
  <si>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</si>
  <si>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</si>
  <si>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</si>
  <si>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</si>
  <si>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</si>
  <si>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</si>
  <si>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</si>
  <si>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</si>
  <si>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</si>
  <si>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</si>
  <si>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</si>
  <si>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</si>
  <si>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</si>
  <si>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</si>
  <si>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</si>
  <si>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</si>
  <si>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</si>
  <si>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</si>
  <si>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</si>
  <si>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</si>
  <si>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</si>
  <si>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</si>
  <si>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</si>
  <si>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</si>
  <si>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</si>
  <si>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</si>
  <si>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</si>
  <si>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</si>
  <si>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</si>
  <si>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</si>
  <si>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</si>
  <si>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</si>
  <si>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</si>
  <si>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</si>
  <si>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</si>
  <si>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</si>
  <si>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</si>
  <si>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</si>
  <si>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</si>
  <si>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</si>
  <si>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</si>
  <si>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</si>
  <si>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</si>
  <si>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</si>
  <si>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</si>
  <si>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</si>
  <si>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</si>
  <si>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</si>
  <si>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</si>
  <si>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</si>
  <si>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</si>
  <si>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</si>
  <si>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</si>
  <si>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</si>
  <si>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</si>
  <si>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</si>
  <si>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</si>
  <si>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</si>
  <si>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</si>
  <si>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</si>
  <si>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</si>
  <si>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</si>
  <si>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</si>
  <si>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</si>
  <si>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</si>
  <si>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</si>
  <si>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</si>
  <si>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</si>
  <si>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</si>
  <si>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</si>
  <si>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</si>
  <si>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</si>
  <si>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</si>
  <si>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</si>
  <si>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</si>
  <si>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</si>
  <si>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</si>
  <si>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</si>
  <si>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</si>
  <si>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</si>
  <si>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</si>
  <si>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</si>
  <si>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</si>
  <si>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</si>
  <si>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</si>
  <si>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</si>
  <si>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</si>
  <si>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</si>
  <si>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</si>
  <si>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</si>
  <si>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</si>
  <si>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</si>
  <si>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</si>
  <si>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</si>
  <si>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</si>
  <si>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</si>
  <si>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</si>
  <si>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</si>
  <si>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</si>
  <si>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</si>
  <si>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</si>
  <si>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</si>
  <si>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</si>
  <si>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</si>
  <si>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</si>
  <si>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</si>
  <si>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</si>
  <si>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</si>
  <si>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</si>
  <si>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</si>
  <si>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</si>
  <si>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</si>
  <si>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</si>
  <si>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</si>
  <si>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</si>
  <si>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</si>
  <si>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</si>
  <si>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</si>
  <si>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</si>
  <si>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</si>
  <si>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</si>
  <si>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</si>
  <si>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</si>
  <si>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</si>
  <si>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</si>
  <si>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</si>
  <si>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</si>
  <si>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</si>
  <si>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</si>
  <si>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</si>
  <si>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</si>
  <si>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</si>
  <si>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</si>
  <si>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</si>
  <si>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</si>
  <si>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</si>
  <si>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</si>
  <si>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</si>
  <si>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</si>
  <si>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</si>
  <si>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</si>
  <si>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</si>
  <si>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</si>
  <si>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</si>
  <si>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</si>
  <si>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</si>
  <si>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</si>
  <si>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</si>
  <si>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</si>
  <si>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</si>
  <si>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</si>
  <si>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</si>
  <si>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</si>
  <si>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</si>
  <si>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</si>
  <si>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</si>
  <si>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</si>
  <si>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</si>
  <si>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</si>
  <si>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</si>
  <si>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</si>
  <si>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</si>
  <si>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</si>
  <si>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</si>
  <si>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</si>
  <si>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</si>
  <si>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</si>
  <si>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</si>
  <si>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</si>
  <si>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</si>
  <si>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</si>
  <si>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</si>
  <si>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</si>
  <si>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</si>
  <si>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</si>
  <si>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</si>
  <si>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</si>
  <si>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</si>
  <si>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</si>
  <si>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</si>
  <si>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</si>
  <si>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</si>
  <si>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</si>
  <si>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</si>
  <si>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</si>
  <si>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</si>
  <si>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</si>
  <si>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</si>
  <si>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</si>
  <si>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</si>
  <si>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</si>
  <si>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</si>
  <si>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</si>
  <si>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</si>
  <si>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</si>
  <si>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</si>
  <si>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</si>
  <si>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</si>
  <si>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</si>
  <si>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</si>
  <si>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</si>
  <si>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</si>
  <si>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</si>
  <si>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</si>
  <si>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</si>
  <si>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</si>
  <si>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</si>
  <si>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</si>
  <si>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</si>
  <si>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</si>
  <si>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</si>
  <si>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</si>
  <si>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</si>
  <si>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</si>
  <si>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</si>
  <si>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</si>
  <si>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</si>
  <si>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</si>
  <si>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</si>
  <si>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</si>
  <si>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</si>
  <si>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</si>
  <si>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</si>
  <si>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</si>
  <si>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</si>
  <si>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</si>
  <si>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</si>
  <si>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</si>
  <si>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</si>
  <si>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</si>
  <si>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</si>
  <si>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</si>
  <si>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</si>
  <si>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</si>
  <si>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</si>
  <si>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</si>
  <si>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</si>
  <si>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</si>
  <si>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</si>
  <si>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</si>
  <si>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</si>
  <si>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</si>
  <si>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</si>
  <si>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</si>
  <si>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</si>
  <si>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</si>
  <si>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</si>
  <si>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</si>
  <si>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</si>
  <si>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</si>
  <si>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</si>
  <si>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</si>
  <si>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</si>
  <si>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</si>
  <si>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</si>
  <si>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</si>
  <si>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</si>
  <si>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</si>
  <si>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</si>
  <si>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</si>
  <si>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</si>
  <si>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</si>
  <si>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</si>
  <si>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</si>
  <si>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</si>
  <si>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</si>
  <si>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</si>
  <si>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</si>
  <si>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</si>
  <si>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</si>
  <si>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</si>
  <si>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</si>
  <si>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</si>
  <si>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</si>
  <si>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</si>
  <si>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</si>
  <si>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</si>
  <si>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</si>
  <si>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</si>
  <si>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</si>
  <si>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</si>
  <si>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</si>
  <si>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</si>
  <si>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</si>
  <si>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</si>
  <si>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</si>
  <si>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</si>
  <si>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</si>
  <si>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</si>
  <si>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</si>
  <si>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</si>
  <si>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</si>
  <si>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</si>
  <si>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</si>
  <si>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</si>
  <si>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</si>
  <si>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</si>
  <si>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</si>
  <si>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</si>
  <si>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</si>
  <si>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</si>
  <si>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</si>
  <si>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</si>
  <si>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</si>
  <si>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</si>
  <si>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</si>
  <si>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</si>
  <si>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</si>
  <si>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</si>
  <si>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</si>
  <si>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</si>
  <si>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</si>
  <si>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</si>
  <si>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</si>
  <si>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</si>
  <si>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</si>
  <si>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</si>
  <si>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</si>
  <si>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</si>
  <si>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</si>
  <si>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</si>
  <si>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</si>
  <si>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</si>
  <si>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</si>
  <si>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</si>
  <si>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</si>
  <si>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</si>
  <si>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</si>
  <si>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</si>
  <si>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</si>
  <si>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</si>
  <si>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</si>
  <si>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</si>
  <si>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</si>
  <si>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</si>
  <si>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</si>
  <si>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</si>
  <si>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</si>
  <si>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</si>
  <si>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</si>
  <si>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</si>
  <si>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</si>
  <si>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</si>
  <si>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</si>
  <si>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</si>
  <si>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</si>
  <si>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</si>
  <si>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</si>
  <si>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</si>
  <si>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</si>
  <si>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</si>
  <si>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</si>
  <si>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</si>
  <si>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</si>
  <si>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</si>
  <si>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</si>
  <si>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</si>
  <si>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</si>
  <si>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</si>
  <si>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</si>
  <si>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</si>
  <si>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</si>
  <si>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</si>
  <si>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</si>
  <si>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</si>
  <si>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</si>
  <si>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</si>
  <si>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</si>
  <si>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</si>
  <si>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</si>
  <si>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</si>
  <si>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</si>
  <si>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</si>
  <si>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</si>
  <si>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</si>
  <si>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</si>
  <si>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</si>
  <si>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</si>
  <si>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</si>
  <si>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</si>
  <si>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</si>
  <si>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</si>
  <si>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</si>
  <si>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</si>
  <si>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</si>
  <si>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</si>
  <si>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</si>
  <si>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</si>
  <si>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</si>
  <si>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</si>
  <si>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</si>
  <si>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</si>
  <si>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</si>
  <si>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</si>
  <si>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</si>
  <si>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</si>
  <si>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</si>
  <si>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</si>
  <si>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</si>
  <si>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</si>
  <si>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</si>
  <si>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</si>
  <si>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</si>
  <si>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</si>
  <si>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</si>
  <si>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</si>
  <si>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</si>
  <si>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</si>
  <si>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</si>
  <si>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</si>
  <si>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</si>
  <si>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</si>
  <si>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</si>
  <si>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</si>
  <si>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</si>
  <si>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</si>
  <si>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</si>
  <si>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</si>
  <si>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</si>
  <si>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</si>
  <si>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</si>
  <si>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</si>
  <si>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</si>
  <si>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</si>
  <si>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</si>
  <si>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</si>
  <si>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</si>
  <si>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</si>
  <si>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</si>
  <si>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</si>
  <si>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</si>
  <si>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</si>
  <si>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</si>
  <si>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</si>
  <si>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</si>
  <si>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</si>
  <si>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</si>
  <si>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</si>
  <si>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</si>
  <si>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</si>
  <si>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</si>
  <si>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</si>
  <si>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</si>
  <si>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</si>
  <si>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</si>
  <si>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</si>
  <si>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</si>
  <si>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</si>
  <si>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</si>
  <si>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</si>
  <si>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</si>
  <si>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</si>
  <si>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</si>
  <si>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</si>
  <si>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</si>
  <si>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</si>
  <si>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</si>
  <si>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</si>
  <si>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</si>
  <si>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</si>
  <si>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</si>
  <si>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</si>
  <si>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</si>
  <si>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</si>
  <si>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</si>
  <si>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</si>
  <si>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</si>
  <si>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</si>
  <si>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</si>
  <si>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</si>
  <si>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</si>
  <si>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</si>
  <si>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</si>
  <si>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</si>
  <si>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</si>
  <si>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</si>
  <si>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</si>
  <si>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</si>
  <si>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</si>
  <si>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</si>
  <si>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</si>
  <si>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</si>
  <si>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</si>
  <si>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</si>
  <si>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</si>
  <si>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</si>
  <si>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</si>
  <si>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</si>
  <si>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</si>
  <si>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</si>
  <si>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</si>
  <si>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</si>
  <si>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</si>
  <si>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</si>
  <si>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</si>
  <si>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</si>
  <si>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</si>
  <si>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</si>
  <si>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</si>
  <si>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</si>
  <si>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</si>
  <si>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</si>
  <si>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</si>
  <si>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</si>
  <si>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</si>
  <si>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</si>
  <si>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</si>
  <si>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</si>
  <si>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</si>
  <si>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</si>
  <si>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</si>
  <si>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</si>
  <si>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</si>
  <si>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</si>
  <si>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</si>
  <si>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</si>
  <si>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</si>
  <si>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</si>
  <si>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</si>
  <si>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</si>
  <si>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</si>
  <si>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</si>
  <si>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</si>
  <si>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</si>
  <si>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</si>
  <si>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</si>
  <si>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</si>
  <si>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</si>
  <si>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</si>
  <si>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</si>
  <si>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</si>
  <si>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</si>
  <si>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</si>
  <si>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</si>
  <si>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</si>
  <si>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</si>
  <si>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</si>
  <si>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</si>
  <si>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</si>
  <si>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</si>
  <si>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</si>
  <si>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</si>
  <si>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</si>
  <si>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</si>
  <si>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</si>
  <si>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</si>
  <si>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</si>
  <si>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</si>
  <si>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</si>
  <si>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</si>
  <si>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</si>
  <si>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</si>
  <si>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</si>
  <si>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</si>
  <si>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</si>
  <si>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</si>
  <si>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</si>
  <si>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</si>
  <si>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</si>
  <si>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</si>
  <si>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</si>
  <si>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</si>
  <si>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</si>
  <si>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</si>
  <si>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</si>
  <si>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</si>
  <si>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</si>
  <si>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</si>
  <si>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</si>
  <si>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</si>
  <si>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</si>
  <si>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</si>
  <si>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</si>
  <si>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</si>
  <si>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</si>
  <si>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</si>
  <si>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</si>
  <si>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</si>
  <si>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</si>
  <si>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</si>
  <si>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</si>
  <si>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</si>
  <si>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</si>
  <si>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</si>
  <si>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</si>
  <si>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</si>
  <si>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</si>
  <si>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</si>
  <si>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</si>
  <si>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</si>
  <si>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</si>
  <si>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</si>
  <si>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</si>
  <si>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</si>
  <si>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</si>
  <si>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</si>
  <si>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</si>
  <si>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</si>
  <si>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</si>
  <si>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</si>
  <si>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</si>
  <si>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</si>
  <si>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</si>
  <si>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</si>
  <si>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</si>
  <si>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</si>
  <si>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</si>
  <si>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</si>
  <si>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</si>
  <si>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</si>
  <si>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</si>
  <si>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</si>
  <si>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</si>
  <si>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</si>
  <si>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</si>
  <si>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</si>
  <si>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</si>
  <si>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</si>
  <si>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</si>
  <si>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</si>
  <si>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</si>
  <si>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</si>
  <si>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</si>
  <si>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</si>
  <si>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</si>
  <si>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</si>
  <si>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</si>
  <si>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</si>
  <si>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</si>
  <si>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</si>
  <si>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</si>
  <si>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</si>
  <si>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</si>
  <si>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</si>
  <si>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</si>
  <si>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</si>
  <si>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</si>
  <si>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</si>
  <si>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</si>
  <si>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</si>
  <si>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</si>
  <si>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</si>
  <si>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</si>
  <si>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</si>
  <si>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</si>
  <si>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</si>
  <si>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</si>
  <si>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</si>
  <si>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</si>
  <si>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</si>
  <si>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</si>
  <si>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</si>
  <si>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</si>
  <si>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</si>
  <si>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</si>
  <si>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</si>
  <si>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</si>
  <si>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</si>
  <si>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</si>
  <si>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</si>
  <si>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</si>
  <si>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</si>
  <si>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</si>
  <si>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</si>
  <si>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</si>
  <si>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</si>
  <si>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</si>
  <si>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</si>
  <si>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</si>
  <si>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</si>
  <si>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</si>
  <si>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</si>
  <si>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</si>
  <si>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</si>
  <si>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</si>
  <si>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</si>
  <si>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</si>
  <si>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</si>
  <si>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</si>
  <si>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</si>
  <si>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</si>
  <si>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</si>
  <si>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</si>
  <si>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</si>
  <si>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</si>
  <si>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</si>
  <si>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</si>
  <si>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</si>
  <si>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</si>
  <si>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</si>
  <si>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</si>
  <si>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</si>
  <si>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</si>
  <si>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</si>
  <si>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</si>
  <si>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</si>
  <si>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</si>
  <si>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</si>
  <si>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</si>
  <si>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</si>
  <si>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</si>
  <si>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</si>
  <si>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</si>
  <si>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</si>
  <si>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</si>
  <si>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</si>
  <si>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</si>
  <si>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</si>
  <si>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</si>
  <si>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</si>
  <si>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</si>
  <si>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</si>
  <si>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</si>
  <si>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</si>
  <si>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</si>
  <si>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</si>
  <si>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</si>
  <si>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</si>
  <si>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</si>
  <si>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</si>
  <si>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</si>
  <si>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</si>
  <si>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</si>
  <si>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</si>
  <si>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</si>
  <si>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</si>
  <si>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</si>
  <si>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</si>
  <si>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</si>
  <si>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</si>
  <si>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</si>
  <si>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</si>
  <si>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</si>
  <si>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</si>
  <si>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</si>
  <si>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</si>
  <si>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</si>
  <si>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</si>
  <si>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</si>
  <si>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</si>
  <si>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</si>
  <si>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</si>
  <si>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</si>
  <si>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</si>
  <si>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</si>
  <si>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</si>
  <si>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</si>
  <si>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</si>
  <si>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</si>
  <si>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</si>
  <si>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</si>
  <si>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</si>
  <si>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</si>
  <si>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</si>
  <si>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</si>
  <si>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</si>
  <si>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</si>
  <si>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</si>
  <si>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</si>
  <si>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</si>
  <si>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</si>
  <si>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</si>
  <si>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</si>
  <si>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</si>
  <si>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</si>
  <si>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</si>
  <si>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</si>
  <si>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</si>
  <si>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</si>
  <si>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</si>
  <si>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</si>
  <si>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</si>
  <si>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</si>
  <si>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</si>
  <si>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</si>
  <si>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</si>
  <si>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</si>
  <si>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</si>
  <si>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</si>
  <si>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</si>
  <si>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</si>
  <si>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</si>
  <si>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</si>
  <si>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</si>
  <si>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</si>
  <si>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</si>
  <si>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</si>
  <si>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</si>
  <si>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</si>
  <si>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</si>
  <si>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</si>
  <si>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</si>
  <si>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</si>
  <si>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</si>
  <si>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</si>
  <si>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</si>
  <si>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</si>
  <si>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</si>
  <si>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</si>
  <si>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</si>
  <si>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</si>
  <si>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</si>
  <si>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</si>
  <si>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</si>
  <si>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</si>
  <si>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</si>
  <si>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</si>
  <si>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</si>
  <si>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</si>
  <si>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</si>
  <si>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</si>
  <si>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</si>
  <si>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</si>
  <si>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</si>
  <si>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</si>
  <si>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</si>
  <si>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</si>
  <si>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</si>
  <si>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</si>
  <si>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</si>
  <si>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</si>
  <si>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</si>
  <si>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</si>
  <si>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</si>
  <si>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</si>
  <si>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</si>
  <si>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</si>
  <si>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</si>
  <si>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</si>
  <si>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</si>
  <si>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</si>
  <si>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</si>
  <si>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</si>
  <si>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</si>
  <si>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</si>
  <si>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</si>
  <si>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</si>
  <si>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</si>
  <si>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</si>
  <si>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</si>
  <si>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</si>
  <si>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</si>
  <si>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</si>
  <si>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</si>
  <si>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</si>
  <si>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</si>
  <si>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</si>
  <si>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</si>
  <si>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</si>
  <si>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</si>
  <si>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</si>
  <si>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</si>
  <si>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</si>
  <si>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</si>
  <si>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</si>
  <si>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</si>
  <si>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</si>
  <si>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</si>
  <si>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</si>
  <si>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</si>
  <si>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</si>
  <si>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</si>
  <si>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</si>
  <si>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</si>
  <si>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</si>
  <si>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</si>
  <si>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</si>
  <si>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</si>
  <si>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</si>
  <si>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</si>
  <si>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</si>
  <si>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</si>
  <si>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</si>
  <si>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</si>
  <si>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</si>
  <si>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</si>
  <si>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</si>
  <si>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</si>
  <si>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</si>
  <si>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</si>
  <si>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</si>
  <si>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</si>
  <si>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</si>
  <si>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</si>
  <si>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</si>
  <si>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</si>
  <si>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</si>
  <si>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</si>
  <si>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</si>
  <si>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</si>
  <si>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</si>
  <si>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</si>
  <si>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</si>
  <si>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</si>
  <si>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</si>
  <si>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</si>
  <si>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</si>
  <si>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</si>
  <si>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</si>
  <si>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</si>
  <si>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</si>
  <si>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</si>
  <si>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</si>
  <si>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</si>
  <si>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</si>
  <si>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</si>
  <si>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</si>
  <si>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</si>
  <si>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</si>
  <si>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</si>
  <si>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</si>
  <si>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</si>
  <si>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</si>
  <si>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</si>
  <si>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</si>
  <si>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</si>
  <si>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</si>
  <si>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</si>
  <si>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</si>
  <si>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</si>
  <si>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</si>
  <si>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</si>
  <si>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</si>
  <si>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</si>
  <si>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</si>
  <si>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</si>
  <si>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</si>
  <si>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</si>
  <si>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</si>
  <si>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</si>
  <si>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</si>
  <si>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</si>
  <si>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</si>
  <si>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</si>
  <si>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</si>
  <si>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</si>
  <si>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</si>
  <si>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</si>
  <si>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</si>
  <si>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</si>
  <si>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</si>
  <si>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</si>
  <si>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</si>
  <si>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</si>
  <si>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</si>
  <si>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</si>
  <si>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</si>
  <si>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</si>
  <si>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</si>
  <si>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</si>
  <si>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</si>
  <si>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</si>
  <si>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</si>
  <si>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</si>
  <si>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</si>
  <si>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</si>
  <si>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</si>
  <si>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</si>
  <si>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</si>
  <si>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</si>
  <si>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</si>
  <si>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</si>
  <si>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</si>
  <si>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</si>
  <si>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</si>
  <si>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</si>
  <si>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</si>
  <si>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</si>
  <si>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</si>
  <si>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</si>
  <si>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</si>
  <si>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</si>
  <si>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</si>
  <si>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</si>
  <si>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</si>
  <si>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</si>
  <si>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</si>
  <si>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</si>
  <si>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</si>
  <si>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</si>
  <si>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</si>
  <si>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</si>
  <si>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</si>
  <si>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</si>
  <si>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</si>
  <si>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</si>
  <si>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</si>
  <si>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</si>
  <si>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</si>
  <si>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</si>
  <si>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</si>
  <si>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</si>
  <si>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</si>
  <si>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</si>
  <si>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</si>
  <si>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</si>
  <si>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</si>
  <si>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</si>
  <si>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</si>
  <si>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</si>
  <si>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</si>
  <si>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</si>
  <si>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</si>
  <si>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</si>
  <si>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</si>
  <si>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</si>
  <si>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</si>
  <si>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</si>
  <si>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</si>
  <si>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</si>
  <si>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</si>
  <si>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</si>
  <si>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</si>
  <si>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</si>
  <si>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</si>
  <si>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</si>
  <si>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</si>
  <si>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</si>
  <si>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</si>
  <si>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</si>
  <si>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</si>
  <si>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</si>
  <si>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</si>
  <si>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</si>
  <si>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</si>
  <si>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</si>
  <si>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</si>
  <si>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</si>
  <si>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</si>
  <si>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</si>
  <si>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</si>
  <si>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</si>
  <si>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</si>
  <si>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</si>
  <si>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</si>
  <si>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</si>
  <si>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</si>
  <si>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</si>
  <si>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</si>
  <si>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</si>
  <si>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</si>
  <si>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</si>
  <si>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</si>
  <si>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</si>
  <si>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</si>
  <si>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</si>
  <si>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</si>
  <si>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</si>
  <si>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</si>
  <si>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</si>
  <si>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</si>
  <si>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</si>
  <si>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</si>
  <si>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</si>
  <si>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</si>
  <si>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</si>
  <si>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</si>
  <si>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</si>
  <si>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</si>
  <si>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</si>
  <si>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</si>
  <si>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</si>
  <si>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</si>
  <si>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</si>
  <si>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</si>
  <si>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</si>
  <si>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</si>
  <si>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</si>
  <si>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</si>
  <si>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</si>
  <si>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</si>
  <si>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</si>
  <si>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</si>
  <si>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</si>
  <si>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</si>
  <si>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</si>
  <si>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</si>
  <si>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</si>
  <si>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</si>
  <si>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</si>
  <si>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</si>
  <si>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</si>
  <si>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</si>
  <si>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</si>
  <si>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</si>
  <si>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</si>
  <si>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</si>
  <si>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</si>
  <si>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</si>
  <si>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</si>
  <si>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</si>
  <si>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</si>
  <si>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</si>
  <si>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</si>
  <si>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</si>
  <si>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</si>
  <si>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</si>
  <si>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</si>
  <si>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</si>
  <si>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</si>
  <si>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</si>
  <si>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</si>
  <si>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</si>
  <si>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</si>
  <si>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</si>
  <si>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</si>
  <si>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</si>
  <si>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</si>
  <si>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</si>
  <si>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</si>
  <si>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</si>
  <si>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</si>
  <si>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</si>
  <si>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</si>
  <si>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</si>
  <si>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</si>
  <si>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</si>
  <si>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</si>
  <si>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</si>
  <si>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</si>
  <si>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</si>
  <si>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</si>
  <si>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</si>
  <si>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</si>
  <si>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</si>
  <si>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</si>
  <si>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</si>
  <si>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</si>
  <si>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</si>
  <si>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</si>
  <si>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</si>
  <si>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</si>
  <si>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</si>
  <si>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</si>
  <si>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</si>
  <si>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</si>
  <si>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</si>
  <si>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</si>
  <si>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</si>
  <si>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</si>
  <si>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</si>
  <si>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</si>
  <si>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</si>
  <si>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</si>
  <si>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</si>
  <si>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</si>
  <si>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</si>
  <si>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</si>
  <si>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</si>
  <si>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</si>
  <si>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</si>
  <si>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</si>
  <si>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</si>
  <si>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</si>
  <si>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</si>
  <si>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</si>
  <si>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</si>
  <si>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</si>
  <si>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</si>
  <si>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</si>
  <si>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</si>
  <si>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</si>
  <si>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</si>
  <si>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</si>
  <si>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</si>
  <si>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</si>
  <si>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</si>
  <si>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</si>
  <si>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</si>
  <si>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</si>
  <si>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</si>
  <si>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</si>
  <si>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</si>
  <si>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</si>
  <si>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</si>
  <si>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</si>
  <si>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</si>
  <si>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</si>
  <si>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</si>
  <si>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</si>
  <si>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</si>
  <si>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</si>
  <si>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</si>
  <si>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</si>
  <si>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</si>
  <si>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</si>
  <si>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</si>
  <si>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</si>
  <si>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</si>
  <si>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</si>
  <si>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</si>
  <si>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</si>
  <si>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</si>
  <si>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</si>
  <si>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</si>
  <si>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</si>
  <si>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</si>
  <si>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</si>
  <si>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</si>
  <si>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</si>
  <si>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</si>
  <si>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</si>
  <si>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</si>
  <si>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</si>
  <si>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</si>
  <si>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</si>
  <si>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</si>
  <si>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</si>
  <si>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</si>
  <si>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</si>
  <si>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</si>
  <si>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</si>
  <si>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</si>
  <si>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</si>
  <si>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</si>
  <si>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</si>
  <si>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</si>
  <si>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</si>
  <si>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</si>
  <si>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</si>
  <si>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</si>
  <si>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</si>
  <si>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</si>
  <si>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</si>
  <si>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</si>
  <si>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</si>
  <si>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</si>
  <si>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</si>
  <si>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</si>
  <si>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</si>
  <si>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</si>
  <si>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</si>
  <si>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</si>
  <si>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</si>
  <si>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</si>
  <si>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</si>
  <si>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</si>
  <si>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</si>
  <si>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</si>
  <si>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</si>
  <si>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</si>
  <si>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</si>
  <si>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</si>
  <si>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</si>
  <si>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</si>
  <si>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</si>
  <si>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</si>
  <si>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</si>
  <si>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</si>
  <si>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</si>
  <si>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</si>
  <si>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</si>
  <si>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</si>
  <si>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</si>
  <si>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</si>
  <si>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</si>
  <si>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</si>
  <si>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</si>
  <si>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</si>
  <si>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</si>
  <si>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</si>
  <si>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</si>
  <si>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</si>
  <si>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</si>
  <si>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</si>
  <si>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</si>
  <si>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</si>
  <si>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</si>
  <si>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</si>
  <si>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</si>
  <si>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</si>
  <si>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</si>
  <si>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</si>
  <si>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</si>
  <si>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</si>
  <si>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</si>
  <si>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</si>
  <si>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</si>
  <si>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</si>
  <si>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</si>
  <si>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</si>
  <si>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</si>
  <si>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</si>
  <si>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</si>
  <si>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</si>
  <si>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</si>
  <si>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</si>
  <si>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</si>
  <si>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</si>
  <si>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</si>
  <si>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</si>
  <si>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</si>
  <si>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</si>
  <si>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</si>
  <si>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</si>
  <si>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</si>
  <si>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</si>
  <si>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</si>
  <si>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</si>
  <si>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</si>
  <si>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</si>
  <si>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</si>
  <si>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</si>
  <si>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</si>
  <si>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</si>
  <si>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</si>
  <si>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</si>
  <si>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</si>
  <si>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</si>
  <si>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</si>
  <si>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</si>
  <si>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</si>
  <si>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</si>
  <si>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</si>
  <si>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</si>
  <si>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</si>
  <si>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</si>
  <si>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</si>
  <si>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</si>
  <si>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</si>
  <si>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</si>
  <si>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</si>
  <si>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</si>
  <si>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</si>
  <si>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</si>
  <si>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</si>
  <si>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</si>
  <si>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</si>
  <si>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</si>
  <si>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</si>
  <si>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</si>
  <si>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</si>
  <si>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</si>
  <si>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</si>
  <si>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</si>
  <si>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</si>
  <si>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</si>
  <si>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</si>
  <si>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</si>
  <si>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</si>
  <si>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</si>
  <si>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</si>
  <si>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</si>
  <si>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</si>
  <si>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</si>
  <si>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</si>
  <si>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</si>
  <si>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</si>
  <si>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</si>
  <si>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</si>
  <si>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</si>
  <si>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</si>
  <si>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</si>
  <si>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</si>
  <si>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</si>
  <si>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</si>
  <si>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</si>
  <si>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</si>
  <si>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</si>
  <si>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</si>
  <si>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</si>
  <si>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</si>
  <si>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</si>
  <si>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</si>
  <si>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</si>
  <si>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</si>
  <si>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</si>
  <si>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</si>
  <si>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</si>
  <si>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</si>
  <si>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</si>
  <si>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</si>
  <si>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</si>
  <si>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</si>
  <si>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</si>
  <si>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</si>
  <si>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</si>
  <si>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</si>
  <si>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</si>
  <si>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</si>
  <si>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</si>
  <si>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</si>
  <si>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</si>
  <si>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</si>
  <si>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</si>
  <si>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</si>
  <si>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</si>
  <si>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</si>
  <si>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</si>
  <si>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</si>
  <si>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</si>
  <si>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</si>
  <si>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</si>
  <si>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</si>
  <si>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</si>
  <si>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</si>
  <si>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</si>
  <si>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</si>
  <si>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</si>
  <si>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</si>
  <si>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</si>
  <si>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</si>
  <si>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</si>
  <si>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</si>
  <si>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</si>
  <si>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</si>
  <si>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</si>
  <si>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</si>
  <si>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</si>
  <si>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</si>
  <si>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</si>
  <si>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</si>
  <si>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</si>
  <si>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</si>
  <si>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</si>
  <si>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</si>
  <si>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</si>
  <si>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</si>
  <si>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</si>
  <si>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</si>
  <si>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</si>
  <si>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</si>
  <si>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</si>
  <si>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</si>
  <si>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</si>
  <si>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</si>
  <si>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</si>
  <si>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</si>
  <si>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</si>
  <si>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</si>
  <si>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</si>
  <si>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</si>
  <si>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</si>
  <si>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</si>
  <si>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</si>
  <si>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</si>
  <si>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</si>
  <si>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</si>
  <si>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</si>
  <si>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</si>
  <si>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</si>
  <si>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</si>
  <si>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</si>
  <si>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</si>
  <si>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</si>
  <si>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</si>
  <si>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</si>
  <si>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</si>
  <si>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</si>
  <si>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</si>
  <si>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</si>
  <si>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</si>
  <si>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</si>
  <si>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</si>
  <si>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</si>
  <si>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</si>
  <si>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</si>
  <si>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</si>
  <si>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</si>
  <si>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</si>
  <si>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</si>
  <si>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</si>
  <si>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</si>
  <si>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</si>
  <si>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</si>
  <si>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</si>
  <si>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</si>
  <si>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</si>
  <si>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</si>
  <si>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</si>
  <si>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</si>
  <si>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</si>
  <si>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</si>
  <si>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</si>
  <si>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</si>
  <si>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</si>
  <si>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</si>
  <si>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</si>
  <si>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</si>
  <si>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</si>
  <si>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</si>
  <si>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</si>
  <si>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</si>
  <si>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</si>
  <si>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</si>
  <si>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</si>
  <si>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</si>
  <si>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</si>
  <si>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</si>
  <si>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</si>
  <si>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</si>
  <si>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</si>
  <si>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</si>
  <si>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</si>
  <si>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</si>
  <si>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</si>
  <si>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</si>
  <si>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</si>
  <si>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</si>
  <si>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</si>
  <si>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</si>
  <si>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</si>
  <si>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</si>
  <si>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</si>
  <si>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</si>
  <si>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</si>
  <si>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</si>
  <si>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</si>
  <si>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</si>
  <si>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</si>
  <si>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</si>
  <si>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</si>
  <si>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</si>
  <si>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</si>
  <si>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</si>
  <si>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</si>
  <si>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</si>
  <si>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</si>
  <si>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</si>
  <si>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</si>
  <si>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</si>
  <si>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</si>
  <si>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</si>
  <si>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</si>
  <si>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</si>
  <si>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</si>
  <si>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</si>
  <si>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</si>
  <si>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</si>
  <si>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</si>
  <si>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</si>
  <si>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</si>
  <si>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</si>
  <si>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</si>
  <si>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</si>
  <si>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</si>
  <si>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</si>
  <si>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</si>
  <si>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</si>
  <si>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</si>
  <si>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</si>
  <si>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</si>
  <si>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</si>
  <si>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</si>
  <si>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</si>
  <si>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</si>
  <si>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</si>
  <si>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</si>
  <si>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</si>
  <si>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</si>
  <si>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</si>
  <si>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</si>
  <si>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</si>
  <si>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</si>
  <si>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</si>
  <si>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</si>
  <si>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</si>
  <si>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</si>
  <si>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</si>
  <si>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</si>
  <si>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</si>
  <si>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</si>
  <si>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</si>
  <si>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</si>
  <si>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</si>
  <si>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</si>
  <si>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</si>
  <si>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</si>
  <si>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</si>
  <si>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</si>
  <si>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</si>
  <si>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</si>
  <si>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</si>
  <si>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</si>
  <si>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</si>
  <si>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</si>
  <si>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</si>
  <si>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</si>
  <si>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</si>
  <si>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</si>
  <si>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</si>
  <si>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</si>
  <si>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</si>
  <si>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</si>
  <si>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</si>
  <si>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</si>
  <si>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</si>
  <si>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</si>
  <si>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</si>
  <si>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</si>
  <si>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</si>
  <si>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</si>
  <si>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</si>
  <si>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</si>
  <si>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</si>
  <si>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</si>
  <si>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</si>
  <si>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</si>
  <si>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</si>
  <si>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</si>
  <si>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</si>
  <si>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</si>
  <si>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</si>
  <si>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</si>
  <si>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</si>
  <si>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</si>
  <si>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</si>
  <si>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</si>
  <si>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</si>
  <si>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</si>
  <si>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</si>
  <si>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</si>
  <si>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</si>
  <si>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</si>
  <si>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</si>
  <si>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</si>
  <si>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</si>
  <si>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</si>
  <si>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</si>
  <si>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</si>
  <si>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</si>
  <si>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</si>
  <si>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</si>
  <si>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</si>
  <si>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</si>
  <si>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</si>
  <si>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</si>
  <si>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</si>
  <si>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</si>
  <si>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</si>
  <si>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</si>
  <si>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</si>
  <si>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</si>
  <si>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</si>
  <si>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</si>
  <si>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</si>
  <si>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</si>
  <si>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</si>
  <si>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</si>
  <si>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</si>
  <si>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</si>
  <si>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</si>
  <si>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</si>
  <si>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</si>
  <si>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</si>
  <si>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</si>
  <si>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</si>
  <si>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</si>
  <si>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</si>
  <si>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</si>
  <si>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</si>
  <si>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</si>
  <si>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</si>
  <si>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</si>
  <si>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</si>
  <si>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</si>
  <si>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</si>
  <si>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</si>
  <si>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</si>
  <si>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</si>
  <si>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</si>
  <si>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</si>
  <si>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</si>
  <si>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</si>
  <si>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</si>
  <si>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</si>
  <si>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</si>
  <si>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</si>
  <si>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</si>
  <si>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</si>
  <si>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</si>
  <si>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</si>
  <si>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</si>
  <si>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</si>
  <si>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</si>
  <si>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</si>
  <si>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</si>
  <si>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</si>
  <si>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</si>
  <si>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</si>
  <si>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</si>
  <si>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</si>
  <si>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</si>
  <si>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</si>
  <si>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</si>
  <si>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</si>
  <si>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</si>
  <si>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</si>
  <si>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</si>
  <si>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</si>
  <si>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</si>
  <si>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</si>
  <si>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</si>
  <si>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</si>
  <si>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</si>
  <si>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</si>
  <si>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</si>
  <si>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</si>
  <si>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</si>
  <si>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</si>
  <si>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</si>
  <si>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</si>
  <si>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</si>
  <si>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</si>
  <si>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</si>
  <si>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</si>
  <si>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</si>
  <si>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</si>
  <si>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</si>
  <si>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</si>
  <si>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</si>
  <si>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</si>
  <si>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</si>
  <si>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</si>
  <si>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</si>
  <si>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</si>
  <si>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</si>
  <si>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</si>
  <si>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</si>
  <si>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</si>
  <si>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</si>
  <si>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</si>
  <si>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</si>
  <si>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</si>
  <si>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</si>
  <si>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</si>
  <si>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</si>
  <si>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</si>
  <si>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</si>
  <si>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</si>
  <si>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</si>
  <si>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</si>
  <si>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</si>
  <si>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</si>
  <si>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</si>
  <si>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</si>
  <si>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</si>
  <si>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</si>
  <si>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</si>
  <si>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</si>
  <si>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</si>
  <si>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</si>
  <si>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</si>
  <si>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</si>
  <si>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</si>
  <si>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</si>
  <si>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</si>
  <si>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</si>
  <si>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</si>
  <si>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</si>
  <si>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</si>
  <si>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</si>
  <si>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</si>
  <si>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</si>
  <si>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</si>
  <si>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</si>
  <si>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</si>
  <si>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</si>
  <si>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</si>
  <si>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</si>
  <si>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</si>
  <si>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</si>
  <si>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</si>
  <si>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</si>
  <si>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</si>
  <si>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</si>
  <si>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</si>
  <si>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</si>
  <si>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</si>
  <si>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</si>
  <si>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</si>
  <si>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</si>
  <si>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</si>
  <si>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</si>
  <si>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</si>
  <si>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</si>
  <si>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</si>
  <si>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</si>
  <si>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</si>
  <si>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</si>
  <si>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</si>
  <si>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</si>
  <si>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</si>
  <si>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</si>
  <si>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</si>
  <si>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</si>
  <si>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</si>
  <si>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</si>
  <si>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</si>
  <si>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</si>
  <si>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</si>
  <si>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</si>
  <si>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</si>
  <si>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</si>
  <si>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</si>
  <si>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</si>
  <si>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</si>
  <si>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</si>
  <si>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</si>
  <si>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</si>
  <si>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</si>
  <si>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</si>
  <si>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</si>
  <si>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</si>
  <si>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</si>
  <si>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</si>
  <si>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</si>
  <si>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</si>
  <si>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</si>
  <si>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</si>
  <si>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</si>
  <si>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</si>
  <si>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</si>
  <si>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</si>
  <si>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</si>
  <si>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</si>
  <si>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</si>
  <si>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</si>
  <si>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</si>
  <si>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</si>
  <si>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</si>
  <si>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</si>
  <si>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</si>
  <si>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</si>
  <si>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</si>
  <si>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</si>
  <si>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</si>
  <si>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</si>
  <si>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</si>
  <si>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</si>
  <si>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</si>
  <si>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</si>
  <si>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</si>
  <si>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</si>
  <si>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</si>
  <si>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</si>
  <si>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</si>
  <si>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</si>
  <si>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</si>
  <si>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</si>
  <si>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</si>
  <si>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</si>
  <si>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</si>
  <si>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</si>
  <si>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</si>
  <si>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</si>
  <si>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</si>
  <si>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</si>
  <si>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</si>
  <si>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</si>
  <si>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</si>
  <si>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</si>
  <si>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</si>
  <si>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</si>
  <si>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</si>
  <si>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</si>
  <si>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</si>
  <si>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</si>
  <si>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</si>
  <si>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</si>
  <si>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</si>
  <si>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</si>
  <si>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</si>
  <si>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</si>
  <si>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</si>
  <si>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</si>
  <si>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</si>
  <si>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</si>
  <si>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</si>
  <si>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</si>
  <si>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</si>
  <si>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</si>
  <si>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</si>
  <si>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</si>
  <si>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</si>
  <si>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</si>
  <si>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</si>
  <si>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</si>
  <si>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</si>
  <si>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</si>
  <si>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</si>
  <si>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</si>
  <si>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</si>
  <si>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</si>
  <si>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</si>
  <si>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</si>
  <si>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</si>
  <si>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</si>
  <si>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</si>
  <si>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</si>
  <si>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</si>
  <si>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</si>
  <si>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</si>
  <si>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</si>
  <si>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</si>
  <si>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</si>
  <si>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</si>
  <si>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</si>
  <si>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</si>
  <si>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</si>
  <si>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</si>
  <si>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</si>
  <si>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</si>
  <si>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</si>
  <si>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</si>
  <si>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</si>
  <si>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</si>
  <si>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</si>
  <si>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</si>
  <si>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</si>
  <si>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</si>
  <si>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</si>
  <si>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</si>
  <si>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</si>
  <si>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</si>
  <si>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</si>
  <si>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</si>
  <si>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</si>
  <si>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</si>
  <si>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</si>
  <si>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</si>
  <si>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</si>
  <si>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</si>
  <si>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</si>
  <si>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</si>
  <si>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</si>
  <si>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</si>
  <si>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</si>
  <si>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</si>
  <si>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</si>
  <si>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</si>
  <si>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</si>
  <si>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</si>
  <si>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</si>
  <si>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</si>
  <si>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</si>
  <si>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</si>
  <si>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</si>
  <si>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</si>
  <si>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</si>
  <si>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</si>
  <si>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</si>
  <si>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</si>
  <si>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</si>
  <si>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</si>
  <si>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</si>
  <si>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</si>
  <si>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</si>
  <si>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</si>
  <si>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</si>
  <si>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</si>
  <si>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</si>
  <si>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</si>
  <si>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</si>
  <si>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</si>
  <si>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</si>
  <si>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</si>
  <si>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</si>
  <si>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</si>
  <si>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</si>
  <si>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</si>
  <si>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</si>
  <si>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</si>
  <si>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</si>
  <si>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</si>
  <si>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</si>
  <si>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</si>
  <si>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</si>
  <si>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</si>
  <si>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</si>
  <si>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</si>
  <si>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</si>
  <si>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</si>
  <si>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</si>
  <si>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</si>
  <si>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</si>
  <si>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</si>
  <si>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</si>
  <si>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</si>
  <si>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</si>
  <si>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</si>
  <si>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</si>
  <si>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</si>
  <si>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</si>
  <si>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</si>
  <si>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</si>
  <si>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</si>
  <si>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</si>
  <si>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</si>
  <si>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</si>
  <si>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</si>
  <si>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</si>
  <si>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</si>
  <si>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</si>
  <si>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</si>
  <si>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</si>
  <si>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</si>
  <si>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</si>
  <si>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</si>
  <si>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</si>
  <si>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</si>
  <si>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</si>
  <si>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</si>
  <si>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</si>
  <si>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</si>
  <si>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</si>
  <si>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</si>
  <si>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</si>
  <si>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</si>
  <si>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</si>
  <si>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</si>
  <si>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</si>
  <si>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</si>
  <si>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</si>
  <si>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</si>
  <si>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</si>
  <si>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</si>
  <si>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</si>
  <si>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</si>
  <si>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</si>
  <si>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</si>
  <si>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</si>
  <si>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</si>
  <si>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</si>
  <si>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</si>
  <si>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</si>
  <si>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</si>
  <si>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</si>
  <si>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</si>
  <si>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</si>
  <si>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</si>
  <si>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</si>
  <si>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</si>
  <si>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</si>
  <si>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</si>
  <si>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</si>
  <si>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</si>
  <si>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</si>
  <si>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</si>
  <si>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</si>
  <si>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</si>
  <si>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</si>
  <si>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</si>
  <si>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</si>
  <si>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</si>
  <si>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</si>
  <si>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</si>
  <si>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</si>
  <si>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</si>
  <si>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</si>
  <si>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</si>
  <si>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</si>
  <si>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</si>
  <si>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</si>
  <si>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</si>
  <si>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</si>
  <si>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</si>
  <si>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</si>
  <si>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</si>
  <si>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</si>
  <si>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</si>
  <si>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</si>
  <si>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</si>
  <si>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</si>
  <si>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</si>
  <si>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</si>
  <si>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</si>
  <si>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</si>
  <si>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</si>
  <si>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</si>
  <si>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</si>
  <si>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</si>
  <si>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</si>
  <si>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</si>
  <si>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</si>
  <si>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</si>
  <si>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</si>
  <si>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</si>
  <si>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</si>
  <si>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</si>
  <si>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</si>
  <si>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</si>
  <si>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</si>
  <si>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</si>
  <si>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</si>
  <si>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</si>
  <si>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</si>
  <si>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</si>
  <si>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</si>
  <si>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</si>
  <si>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</si>
  <si>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</si>
  <si>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</si>
  <si>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</si>
  <si>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</si>
  <si>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</si>
  <si>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</si>
  <si>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</si>
  <si>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</si>
  <si>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</si>
  <si>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</si>
  <si>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</si>
  <si>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</si>
  <si>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</si>
  <si>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</si>
  <si>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</si>
  <si>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</si>
  <si>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</si>
  <si>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</si>
  <si>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</si>
  <si>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</si>
  <si>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</si>
  <si>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</si>
  <si>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</si>
  <si>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</si>
  <si>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</si>
  <si>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</si>
  <si>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</si>
  <si>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</si>
  <si>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</si>
  <si>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</si>
  <si>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</si>
  <si>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</si>
  <si>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</si>
  <si>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</si>
  <si>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</si>
  <si>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</si>
  <si>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</si>
  <si>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</si>
  <si>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</si>
  <si>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</si>
  <si>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</si>
  <si>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</si>
  <si>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</si>
  <si>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</si>
  <si>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</si>
  <si>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</si>
  <si>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</si>
  <si>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</si>
  <si>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</si>
  <si>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</si>
  <si>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</si>
  <si>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</si>
  <si>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</si>
  <si>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</si>
  <si>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</si>
  <si>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</si>
  <si>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</si>
  <si>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</si>
  <si>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</si>
  <si>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</si>
  <si>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</si>
  <si>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</si>
  <si>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</si>
  <si>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</si>
  <si>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</si>
  <si>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</si>
  <si>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</si>
  <si>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</si>
  <si>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</si>
  <si>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</si>
  <si>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</si>
  <si>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</si>
  <si>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</si>
  <si>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</si>
  <si>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</si>
  <si>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</si>
  <si>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</si>
  <si>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</si>
  <si>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</si>
  <si>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</si>
  <si>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</si>
  <si>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</si>
  <si>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</si>
  <si>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</si>
  <si>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</si>
  <si>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</si>
  <si>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</si>
  <si>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</si>
  <si>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</si>
  <si>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</si>
  <si>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</si>
  <si>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</si>
  <si>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</si>
  <si>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</si>
  <si>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</si>
  <si>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</si>
  <si>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</si>
  <si>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</si>
  <si>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</si>
  <si>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</si>
  <si>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</si>
  <si>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</si>
  <si>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</si>
  <si>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</si>
  <si>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</si>
  <si>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</si>
  <si>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</si>
  <si>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</si>
  <si>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</si>
  <si>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</si>
  <si>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</si>
  <si>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</si>
  <si>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</si>
  <si>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</si>
  <si>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</si>
  <si>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</si>
  <si>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</si>
  <si>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</si>
  <si>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</si>
  <si>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</si>
  <si>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</si>
  <si>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</si>
  <si>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</si>
  <si>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</si>
  <si>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</si>
  <si>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</si>
  <si>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</si>
  <si>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</si>
  <si>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</si>
  <si>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</si>
  <si>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</si>
  <si>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</si>
  <si>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</si>
  <si>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</si>
  <si>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</si>
  <si>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</si>
  <si>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</si>
  <si>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</si>
  <si>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</si>
  <si>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</si>
  <si>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</si>
  <si>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</si>
  <si>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</si>
  <si>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</si>
  <si>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</si>
  <si>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</si>
  <si>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</si>
  <si>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</si>
  <si>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</si>
  <si>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</si>
  <si>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</si>
  <si>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</si>
  <si>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</si>
  <si>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</si>
  <si>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</si>
  <si>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</si>
  <si>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</si>
  <si>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</si>
  <si>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</si>
  <si>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</si>
  <si>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</si>
  <si>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</si>
  <si>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</si>
  <si>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</si>
  <si>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</si>
  <si>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</si>
  <si>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</si>
  <si>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</si>
  <si>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</si>
  <si>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</si>
  <si>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</si>
  <si>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</si>
  <si>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</si>
  <si>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</si>
  <si>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</si>
  <si>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</si>
  <si>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</si>
  <si>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</si>
  <si>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</si>
  <si>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</si>
  <si>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</si>
  <si>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</si>
  <si>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</si>
  <si>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</si>
  <si>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</si>
  <si>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</si>
  <si>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</si>
  <si>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</si>
  <si>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</si>
  <si>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</si>
  <si>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</si>
  <si>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</si>
  <si>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</si>
  <si>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</si>
  <si>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</si>
  <si>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</si>
  <si>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</si>
  <si>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</si>
  <si>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</si>
  <si>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</si>
  <si>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</si>
  <si>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</si>
  <si>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</si>
  <si>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</si>
  <si>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</si>
  <si>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</si>
  <si>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</si>
  <si>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</si>
  <si>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</si>
  <si>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</si>
  <si>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</si>
  <si>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</si>
  <si>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</si>
  <si>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</si>
  <si>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</si>
  <si>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</si>
  <si>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</si>
  <si>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</si>
  <si>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</si>
  <si>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</si>
  <si>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</si>
  <si>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</si>
  <si>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</si>
  <si>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</si>
  <si>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</si>
  <si>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</si>
  <si>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</si>
  <si>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</si>
  <si>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</si>
  <si>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</si>
  <si>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</si>
  <si>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</si>
  <si>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</si>
  <si>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</si>
  <si>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</si>
  <si>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</si>
  <si>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</si>
  <si>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</si>
  <si>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</si>
  <si>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</si>
  <si>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</si>
  <si>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</si>
  <si>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</si>
  <si>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</si>
  <si>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</si>
  <si>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</si>
  <si>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</si>
  <si>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</si>
  <si>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</si>
  <si>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</si>
  <si>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</si>
  <si>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</si>
  <si>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</si>
  <si>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</si>
  <si>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</si>
  <si>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</si>
  <si>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</si>
  <si>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</si>
  <si>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</si>
  <si>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</si>
  <si>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</si>
  <si>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</si>
  <si>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</si>
  <si>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</si>
  <si>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</si>
  <si>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</si>
  <si>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</si>
  <si>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</si>
  <si>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</si>
  <si>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</si>
  <si>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</si>
  <si>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</si>
  <si>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</si>
  <si>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</si>
  <si>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</si>
  <si>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</si>
  <si>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</si>
  <si>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</si>
  <si>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</si>
  <si>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</si>
  <si>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</si>
  <si>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</si>
  <si>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</si>
  <si>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</si>
  <si>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</si>
  <si>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</si>
  <si>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</si>
  <si>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</si>
  <si>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</si>
  <si>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</si>
  <si>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</si>
  <si>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</si>
  <si>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</si>
  <si>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</si>
  <si>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</si>
  <si>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</si>
  <si>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</si>
  <si>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</si>
  <si>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</si>
  <si>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</si>
  <si>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</si>
  <si>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</si>
  <si>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</si>
  <si>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</si>
  <si>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</si>
  <si>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</si>
  <si>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</si>
  <si>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</si>
  <si>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</si>
  <si>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</si>
  <si>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</si>
  <si>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</si>
  <si>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</si>
  <si>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</si>
  <si>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</si>
  <si>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</si>
  <si>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</si>
  <si>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</si>
  <si>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</si>
  <si>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</si>
  <si>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</si>
  <si>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</si>
  <si>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</si>
  <si>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</si>
  <si>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</si>
  <si>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</si>
  <si>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</si>
  <si>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</si>
  <si>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</si>
  <si>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</si>
  <si>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</si>
  <si>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</si>
  <si>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</si>
  <si>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</si>
  <si>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</si>
  <si>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</si>
  <si>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</si>
  <si>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</si>
  <si>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</si>
  <si>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</si>
  <si>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</si>
  <si>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</si>
  <si>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</si>
  <si>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</si>
  <si>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</si>
  <si>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</si>
  <si>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</si>
  <si>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</si>
  <si>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</si>
  <si>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</si>
  <si>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</si>
  <si>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</si>
  <si>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</si>
  <si>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</si>
  <si>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</si>
  <si>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</si>
  <si>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</si>
  <si>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</si>
  <si>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</si>
  <si>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</si>
  <si>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</si>
  <si>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</si>
  <si>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</si>
  <si>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</si>
  <si>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</si>
  <si>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</si>
  <si>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</si>
  <si>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</si>
  <si>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</si>
  <si>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</si>
  <si>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</si>
  <si>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</si>
  <si>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</si>
  <si>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</si>
  <si>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</si>
  <si>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</si>
  <si>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</si>
  <si>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</si>
  <si>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</si>
  <si>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</si>
  <si>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</si>
  <si>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</si>
  <si>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</si>
  <si>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</si>
  <si>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</si>
  <si>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</si>
  <si>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</si>
  <si>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</si>
  <si>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</si>
  <si>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</si>
  <si>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</si>
  <si>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</si>
  <si>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</si>
  <si>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</si>
  <si>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</si>
  <si>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</si>
  <si>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</si>
  <si>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</si>
  <si>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</si>
  <si>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</si>
  <si>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</si>
  <si>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</si>
  <si>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</si>
  <si>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</si>
  <si>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</si>
  <si>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</si>
  <si>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</si>
  <si>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</si>
  <si>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</si>
  <si>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</si>
  <si>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</si>
  <si>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</si>
  <si>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</si>
  <si>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</si>
  <si>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</si>
  <si>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</si>
  <si>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</si>
  <si>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</si>
  <si>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</si>
  <si>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</si>
  <si>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</si>
  <si>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</si>
  <si>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</si>
  <si>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</si>
  <si>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</si>
  <si>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</si>
  <si>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</si>
  <si>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</si>
  <si>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</si>
  <si>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</si>
  <si>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</si>
  <si>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</si>
  <si>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</si>
  <si>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</si>
  <si>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</si>
  <si>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</si>
  <si>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</si>
  <si>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</si>
  <si>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</si>
  <si>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</si>
  <si>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</si>
  <si>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</si>
  <si>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</si>
  <si>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</si>
  <si>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</si>
  <si>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</si>
  <si>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</si>
  <si>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</si>
  <si>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</si>
  <si>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</si>
  <si>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</si>
  <si>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</si>
  <si>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</si>
  <si>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</si>
  <si>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</si>
  <si>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</si>
  <si>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</si>
  <si>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</si>
  <si>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</si>
  <si>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</si>
  <si>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</si>
  <si>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</si>
  <si>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</si>
  <si>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</si>
  <si>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</si>
  <si>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</si>
  <si>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</si>
  <si>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</si>
  <si>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</si>
  <si>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</si>
  <si>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</si>
  <si>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</si>
  <si>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</si>
  <si>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</si>
  <si>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</si>
  <si>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</si>
  <si>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</si>
  <si>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</si>
  <si>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</si>
  <si>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</si>
  <si>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</si>
  <si>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</si>
  <si>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</si>
  <si>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</si>
  <si>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</si>
  <si>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</si>
  <si>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</si>
  <si>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</si>
  <si>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</si>
  <si>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</si>
  <si>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</si>
  <si>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</si>
  <si>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</si>
  <si>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</si>
  <si>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</si>
  <si>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</si>
  <si>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</si>
  <si>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</si>
  <si>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</si>
  <si>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</si>
  <si>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</si>
  <si>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</si>
  <si>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</si>
  <si>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</si>
  <si>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</si>
  <si>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</si>
  <si>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</si>
  <si>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</si>
  <si>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</si>
  <si>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</si>
  <si>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</si>
  <si>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</si>
  <si>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</si>
  <si>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</si>
  <si>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</si>
  <si>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</si>
  <si>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</si>
  <si>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</si>
  <si>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</si>
  <si>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</si>
  <si>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</si>
  <si>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</si>
  <si>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</si>
  <si>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</si>
  <si>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</si>
  <si>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</si>
  <si>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</si>
  <si>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</si>
  <si>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</si>
  <si>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</si>
  <si>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</si>
  <si>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</si>
  <si>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</si>
  <si>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</si>
  <si>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</si>
  <si>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</si>
  <si>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</si>
  <si>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</si>
  <si>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</si>
  <si>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</si>
  <si>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</si>
  <si>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</si>
  <si>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</si>
  <si>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</si>
  <si>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</si>
  <si>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</si>
  <si>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</si>
  <si>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</si>
  <si>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</si>
  <si>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</si>
  <si>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</si>
  <si>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</si>
  <si>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</si>
  <si>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</si>
  <si>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</si>
  <si>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</si>
  <si>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</si>
  <si>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</si>
  <si>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</si>
  <si>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</si>
  <si>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</si>
  <si>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</si>
  <si>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</si>
  <si>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</si>
  <si>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</si>
  <si>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</si>
  <si>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</si>
  <si>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</si>
  <si>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</si>
  <si>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</si>
  <si>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</si>
  <si>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</si>
  <si>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</si>
  <si>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</si>
  <si>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</si>
  <si>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</si>
  <si>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</si>
  <si>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</si>
  <si>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</si>
  <si>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</si>
  <si>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</si>
  <si>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</si>
  <si>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</si>
  <si>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</si>
  <si>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</si>
  <si>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</si>
  <si>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</si>
  <si>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</si>
  <si>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</si>
  <si>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</si>
  <si>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</si>
  <si>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</si>
  <si>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</si>
  <si>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</si>
  <si>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</si>
  <si>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</si>
  <si>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</si>
  <si>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</si>
  <si>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</si>
  <si>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</si>
  <si>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</si>
  <si>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</si>
  <si>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</si>
  <si>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</si>
  <si>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</si>
  <si>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</si>
  <si>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</si>
  <si>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</si>
  <si>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</si>
  <si>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</si>
  <si>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</si>
  <si>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</si>
  <si>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</si>
  <si>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</si>
  <si>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</si>
  <si>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</si>
  <si>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</si>
  <si>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</si>
  <si>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</si>
  <si>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</si>
  <si>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</si>
  <si>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</si>
  <si>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</si>
  <si>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</si>
  <si>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</si>
  <si>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</si>
  <si>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</si>
  <si>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</si>
  <si>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</si>
  <si>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</si>
  <si>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</si>
  <si>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</si>
  <si>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</si>
  <si>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</si>
  <si>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</si>
  <si>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</si>
  <si>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</si>
  <si>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</si>
  <si>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</si>
  <si>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</si>
  <si>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</si>
  <si>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</si>
  <si>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</si>
  <si>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</si>
  <si>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</si>
  <si>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</si>
  <si>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</si>
  <si>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</si>
  <si>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</si>
  <si>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</si>
  <si>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</si>
  <si>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</si>
  <si>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</si>
  <si>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</si>
  <si>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</si>
  <si>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</si>
  <si>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</si>
  <si>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</si>
  <si>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</si>
  <si>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</si>
  <si>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</si>
  <si>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</si>
  <si>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</si>
  <si>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</si>
  <si>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</si>
  <si>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</si>
  <si>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</si>
  <si>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</si>
  <si>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</si>
  <si>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</si>
  <si>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</si>
  <si>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</si>
  <si>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</si>
  <si>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</si>
  <si>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</si>
  <si>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</si>
  <si>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</si>
  <si>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</si>
  <si>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</si>
  <si>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</si>
  <si>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</si>
  <si>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</si>
  <si>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</si>
  <si>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</si>
  <si>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</si>
  <si>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</si>
  <si>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</si>
  <si>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</si>
  <si>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</si>
  <si>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</si>
  <si>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</si>
  <si>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</si>
  <si>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</si>
  <si>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</si>
  <si>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</si>
  <si>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</si>
  <si>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</si>
  <si>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</si>
  <si>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</si>
  <si>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</si>
  <si>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</si>
  <si>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</si>
  <si>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</si>
  <si>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</si>
  <si>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</si>
  <si>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</si>
  <si>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</si>
  <si>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</si>
  <si>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</si>
  <si>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</si>
  <si>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</si>
  <si>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</si>
  <si>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</si>
  <si>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</si>
  <si>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</si>
  <si>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</si>
  <si>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</si>
  <si>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</si>
  <si>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</si>
  <si>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</si>
  <si>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</si>
  <si>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</si>
  <si>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</si>
  <si>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</si>
  <si>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</si>
  <si>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</si>
  <si>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</si>
  <si>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</si>
  <si>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</si>
  <si>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</si>
  <si>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</si>
  <si>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</si>
  <si>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</si>
  <si>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</si>
  <si>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</si>
  <si>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</si>
  <si>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</si>
  <si>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</si>
  <si>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</si>
  <si>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</si>
  <si>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</si>
  <si>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</si>
  <si>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</si>
  <si>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</si>
  <si>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</si>
  <si>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</si>
  <si>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</si>
  <si>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</si>
  <si>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</si>
  <si>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</si>
  <si>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</si>
  <si>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</si>
  <si>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</si>
  <si>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</si>
  <si>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</si>
  <si>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</si>
  <si>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</si>
  <si>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</si>
  <si>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</si>
  <si>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</si>
  <si>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</si>
  <si>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</si>
  <si>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</si>
  <si>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</si>
  <si>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</si>
  <si>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</si>
  <si>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</si>
  <si>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</si>
  <si>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</si>
  <si>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</si>
  <si>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</si>
  <si>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</si>
  <si>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</si>
  <si>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</si>
  <si>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</si>
  <si>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</si>
  <si>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</si>
  <si>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</si>
  <si>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</si>
  <si>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</si>
  <si>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</si>
  <si>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</si>
  <si>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</si>
  <si>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</si>
  <si>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</si>
  <si>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</si>
  <si>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</si>
  <si>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</si>
  <si>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</si>
  <si>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</si>
  <si>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</si>
  <si>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</si>
  <si>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</si>
  <si>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</si>
  <si>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</si>
  <si>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</si>
  <si>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</si>
  <si>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</si>
  <si>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</si>
  <si>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</si>
  <si>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</si>
  <si>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</si>
  <si>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</si>
  <si>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</si>
  <si>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</si>
  <si>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</si>
  <si>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</si>
  <si>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</si>
  <si>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</si>
  <si>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</si>
  <si>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</si>
  <si>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</si>
  <si>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</si>
  <si>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</si>
  <si>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</si>
  <si>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</si>
  <si>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</si>
  <si>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</si>
  <si>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</si>
  <si>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</si>
  <si>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</si>
  <si>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</si>
  <si>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</si>
  <si>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</si>
  <si>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</si>
  <si>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</si>
  <si>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</si>
  <si>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</si>
  <si>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</si>
  <si>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</si>
  <si>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</si>
  <si>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</si>
  <si>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</si>
  <si>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</si>
  <si>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</si>
  <si>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</si>
  <si>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</si>
  <si>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</si>
  <si>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</si>
  <si>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</si>
  <si>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</si>
  <si>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</si>
  <si>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</si>
  <si>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</si>
  <si>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</si>
  <si>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</si>
  <si>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</si>
  <si>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</si>
  <si>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</si>
  <si>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</si>
  <si>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</si>
  <si>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</si>
  <si>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</si>
  <si>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</si>
  <si>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</si>
  <si>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</si>
  <si>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</si>
  <si>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</si>
  <si>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</si>
  <si>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</si>
  <si>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</si>
  <si>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</si>
  <si>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</si>
  <si>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</si>
  <si>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</si>
  <si>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</si>
  <si>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</si>
  <si>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</si>
  <si>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</si>
  <si>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</si>
  <si>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</si>
  <si>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</si>
  <si>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</si>
  <si>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</si>
  <si>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</si>
  <si>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</si>
  <si>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</si>
  <si>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</si>
  <si>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</si>
  <si>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</si>
  <si>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</si>
  <si>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</si>
  <si>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</si>
  <si>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</si>
  <si>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</si>
  <si>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</si>
  <si>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</si>
  <si>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</si>
  <si>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</si>
  <si>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</si>
  <si>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</si>
  <si>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</si>
  <si>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</si>
  <si>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</si>
  <si>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</si>
  <si>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</si>
  <si>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</si>
  <si>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</si>
  <si>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</si>
  <si>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</si>
  <si>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</si>
  <si>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</si>
  <si>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</si>
  <si>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</si>
  <si>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</si>
  <si>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</si>
  <si>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</si>
  <si>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</si>
  <si>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</si>
  <si>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</si>
  <si>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</si>
  <si>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</si>
  <si>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</si>
  <si>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</si>
  <si>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</si>
  <si>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</si>
  <si>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</si>
  <si>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</si>
  <si>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</si>
  <si>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</si>
  <si>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</si>
  <si>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</si>
  <si>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</si>
  <si>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</si>
  <si>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</si>
  <si>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</si>
  <si>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</si>
  <si>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</si>
  <si>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</si>
  <si>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</si>
  <si>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</si>
  <si>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</si>
  <si>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</si>
  <si>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</si>
  <si>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</si>
  <si>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</si>
  <si>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</si>
  <si>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</si>
  <si>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</si>
  <si>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</si>
  <si>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</si>
  <si>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</si>
  <si>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</si>
  <si>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</si>
  <si>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</si>
  <si>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</si>
  <si>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</si>
  <si>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</si>
  <si>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</si>
  <si>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</si>
  <si>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</si>
  <si>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</si>
  <si>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</si>
  <si>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</si>
  <si>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</si>
  <si>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</si>
  <si>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</si>
  <si>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</si>
  <si>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</si>
  <si>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</si>
  <si>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</si>
  <si>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</si>
  <si>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</si>
  <si>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</si>
  <si>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</si>
  <si>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</si>
  <si>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</si>
  <si>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</si>
  <si>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</si>
  <si>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</si>
  <si>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</si>
  <si>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</si>
  <si>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</si>
  <si>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</si>
  <si>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</si>
  <si>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</si>
  <si>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</si>
  <si>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</si>
  <si>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</si>
  <si>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</si>
  <si>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</si>
  <si>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</si>
  <si>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</si>
  <si>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</si>
  <si>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</si>
  <si>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</si>
  <si>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</si>
  <si>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</si>
  <si>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</si>
  <si>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</si>
  <si>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</si>
  <si>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</si>
  <si>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</si>
  <si>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</si>
  <si>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</si>
  <si>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</si>
  <si>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</si>
  <si>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</si>
  <si>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</si>
  <si>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</si>
  <si>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</si>
  <si>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</si>
  <si>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</si>
  <si>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</si>
  <si>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</si>
  <si>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</si>
  <si>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</si>
  <si>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</si>
  <si>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</si>
  <si>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</si>
  <si>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</si>
  <si>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</si>
  <si>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</si>
  <si>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</si>
  <si>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</si>
  <si>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</si>
  <si>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</si>
  <si>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</si>
  <si>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</si>
  <si>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</si>
  <si>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</si>
  <si>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</si>
  <si>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</si>
  <si>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</si>
  <si>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</si>
  <si>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</si>
  <si>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</si>
  <si>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</si>
  <si>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</si>
  <si>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</si>
  <si>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</si>
  <si>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</si>
  <si>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</si>
  <si>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</si>
  <si>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</si>
  <si>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</si>
  <si>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</si>
  <si>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</si>
  <si>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</si>
  <si>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</si>
  <si>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</si>
  <si>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</si>
  <si>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</si>
  <si>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</si>
  <si>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</si>
  <si>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</si>
  <si>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</si>
  <si>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</si>
  <si>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</si>
  <si>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</si>
  <si>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</si>
  <si>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</si>
  <si>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</si>
  <si>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</si>
  <si>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</si>
  <si>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</si>
  <si>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</si>
  <si>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</si>
  <si>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</si>
  <si>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</si>
  <si>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</si>
  <si>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</si>
  <si>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</si>
  <si>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</si>
  <si>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</si>
  <si>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</si>
  <si>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</si>
  <si>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</si>
  <si>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</si>
  <si>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</si>
  <si>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</si>
  <si>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</si>
  <si>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</si>
  <si>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</si>
  <si>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</si>
  <si>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</si>
  <si>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</si>
  <si>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</si>
  <si>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</si>
  <si>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</si>
  <si>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</si>
  <si>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</si>
  <si>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</si>
  <si>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</si>
  <si>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</si>
  <si>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</si>
  <si>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</si>
  <si>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</si>
  <si>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</si>
  <si>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</si>
  <si>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</si>
  <si>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</si>
  <si>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</si>
  <si>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</si>
  <si>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</si>
  <si>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</si>
  <si>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</si>
  <si>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</si>
  <si>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</si>
  <si>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</si>
  <si>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</si>
  <si>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</si>
  <si>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</si>
  <si>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</si>
  <si>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</si>
  <si>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</si>
  <si>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</si>
  <si>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</si>
  <si>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</si>
  <si>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</si>
  <si>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</si>
  <si>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</si>
  <si>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</si>
  <si>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</si>
  <si>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</si>
  <si>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</si>
  <si>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</si>
  <si>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</si>
  <si>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</si>
  <si>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</si>
  <si>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</si>
  <si>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</si>
  <si>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</si>
  <si>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</si>
  <si>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</si>
  <si>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</si>
  <si>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</si>
  <si>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</si>
  <si>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</si>
  <si>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</si>
  <si>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</si>
  <si>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</si>
  <si>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</si>
  <si>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</si>
  <si>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</si>
  <si>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</si>
  <si>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</si>
  <si>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</si>
  <si>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</si>
  <si>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</si>
  <si>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</si>
  <si>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</si>
  <si>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</si>
  <si>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</si>
  <si>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</si>
  <si>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</si>
  <si>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</si>
  <si>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</si>
  <si>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</si>
  <si>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</si>
  <si>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</si>
  <si>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</si>
  <si>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</si>
  <si>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</si>
  <si>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</si>
  <si>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</si>
  <si>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</si>
  <si>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</si>
  <si>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</si>
  <si>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</si>
  <si>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</si>
  <si>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</si>
  <si>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</si>
  <si>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</si>
  <si>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</si>
  <si>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</si>
  <si>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</si>
  <si>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</si>
  <si>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</si>
  <si>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</si>
  <si>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</si>
  <si>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</si>
  <si>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</si>
  <si>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</si>
  <si>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</si>
  <si>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</si>
  <si>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</si>
  <si>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</si>
  <si>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</si>
  <si>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</si>
  <si>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</si>
  <si>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</si>
  <si>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</si>
  <si>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</si>
  <si>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</si>
  <si>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</si>
  <si>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</si>
  <si>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</si>
  <si>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</si>
  <si>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</si>
  <si>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</si>
  <si>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</si>
  <si>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</si>
  <si>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</si>
  <si>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</si>
  <si>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</si>
  <si>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</si>
  <si>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</si>
  <si>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</si>
  <si>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</si>
  <si>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</si>
  <si>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</si>
  <si>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</si>
  <si>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</si>
  <si>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</si>
  <si>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</si>
  <si>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</si>
  <si>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</si>
  <si>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</si>
  <si>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</si>
  <si>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</si>
  <si>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</si>
  <si>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</si>
  <si>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</si>
  <si>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</si>
  <si>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</si>
  <si>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</si>
  <si>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</si>
  <si>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</si>
  <si>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</si>
  <si>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</si>
  <si>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</si>
  <si>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</si>
  <si>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</si>
  <si>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</si>
  <si>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</si>
  <si>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</si>
  <si>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</si>
  <si>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</si>
  <si>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</si>
  <si>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</si>
  <si>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</si>
  <si>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</si>
  <si>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</si>
  <si>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</si>
  <si>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</si>
  <si>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</si>
  <si>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</si>
  <si>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</si>
  <si>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</si>
  <si>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</si>
  <si>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</si>
  <si>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</si>
  <si>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</si>
  <si>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</si>
  <si>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</si>
  <si>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</si>
  <si>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</si>
  <si>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</si>
  <si>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</si>
  <si>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</si>
  <si>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</si>
  <si>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</si>
  <si>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</si>
  <si>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</si>
  <si>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</si>
  <si>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</si>
  <si>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</si>
  <si>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</si>
  <si>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</si>
  <si>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</si>
  <si>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</si>
  <si>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</si>
  <si>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</si>
  <si>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</si>
  <si>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</si>
  <si>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</si>
  <si>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</si>
  <si>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</si>
  <si>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</si>
  <si>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</si>
  <si>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</si>
  <si>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</si>
  <si>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</si>
  <si>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</si>
  <si>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</si>
  <si>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</si>
  <si>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</si>
  <si>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</si>
  <si>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</si>
  <si>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</si>
  <si>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</si>
  <si>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</si>
  <si>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</si>
  <si>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</si>
  <si>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</si>
  <si>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</si>
  <si>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</si>
  <si>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</si>
  <si>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</si>
  <si>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</si>
  <si>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</si>
  <si>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</si>
  <si>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</si>
  <si>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</si>
  <si>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</si>
  <si>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</si>
  <si>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</si>
  <si>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</si>
  <si>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</si>
  <si>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</si>
  <si>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</si>
  <si>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</si>
  <si>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</si>
  <si>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</si>
  <si>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</si>
  <si>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</si>
  <si>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</si>
  <si>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</si>
  <si>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</si>
  <si>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</si>
  <si>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</si>
  <si>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</si>
  <si>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</si>
  <si>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</si>
  <si>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</si>
  <si>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</si>
  <si>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</si>
  <si>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</si>
  <si>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</si>
  <si>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</si>
  <si>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</si>
  <si>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</si>
  <si>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</si>
  <si>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</si>
  <si>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</si>
  <si>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</si>
  <si>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</si>
  <si>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</si>
  <si>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</si>
  <si>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</si>
  <si>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</si>
  <si>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</si>
  <si>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</si>
  <si>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</si>
  <si>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</si>
  <si>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</si>
  <si>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</si>
  <si>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</si>
  <si>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</si>
  <si>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</si>
  <si>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</si>
  <si>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</si>
  <si>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</si>
  <si>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</si>
  <si>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</si>
  <si>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</si>
  <si>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</si>
  <si>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</si>
  <si>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</si>
  <si>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</si>
  <si>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</si>
  <si>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</si>
  <si>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</si>
  <si>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</si>
  <si>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</si>
  <si>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</si>
  <si>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</si>
  <si>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</si>
  <si>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</si>
  <si>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</si>
  <si>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</si>
  <si>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</si>
  <si>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</si>
  <si>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</si>
  <si>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</si>
  <si>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</si>
  <si>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</si>
  <si>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</si>
  <si>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</si>
  <si>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</si>
  <si>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</si>
  <si>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</si>
  <si>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</si>
  <si>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</si>
  <si>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</si>
  <si>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</si>
  <si>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</si>
  <si>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</si>
  <si>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</si>
  <si>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</si>
  <si>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</si>
  <si>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</si>
  <si>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</si>
  <si>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</si>
  <si>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</si>
  <si>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</si>
  <si>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</si>
  <si>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</si>
  <si>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</si>
  <si>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</si>
  <si>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</si>
  <si>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</si>
  <si>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</si>
  <si>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</si>
  <si>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</si>
  <si>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</si>
  <si>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</si>
  <si>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</si>
  <si>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</si>
  <si>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</si>
  <si>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</si>
  <si>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</si>
  <si>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</si>
  <si>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</si>
  <si>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</si>
  <si>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</si>
  <si>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</si>
  <si>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</si>
  <si>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</si>
  <si>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</si>
  <si>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</si>
  <si>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</si>
  <si>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</si>
  <si>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</si>
  <si>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</si>
  <si>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</si>
  <si>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</si>
  <si>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</si>
  <si>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</si>
  <si>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</si>
  <si>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</si>
  <si>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</si>
  <si>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</si>
  <si>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</si>
  <si>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</si>
  <si>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</si>
  <si>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</si>
  <si>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</si>
  <si>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</si>
  <si>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</si>
  <si>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</si>
  <si>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</si>
  <si>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</si>
  <si>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</si>
  <si>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</si>
  <si>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</si>
  <si>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</si>
  <si>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</si>
  <si>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</si>
  <si>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</si>
  <si>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</si>
  <si>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</si>
  <si>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</si>
  <si>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</si>
  <si>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</si>
  <si>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</si>
  <si>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</si>
  <si>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</si>
  <si>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</si>
  <si>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</si>
  <si>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</si>
  <si>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</si>
  <si>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</si>
  <si>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</si>
  <si>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</si>
  <si>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</si>
  <si>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</si>
  <si>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</si>
  <si>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</si>
  <si>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</si>
  <si>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</si>
  <si>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</si>
  <si>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</si>
  <si>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</si>
  <si>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</si>
  <si>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</si>
  <si>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</si>
  <si>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</si>
  <si>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</si>
  <si>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</si>
  <si>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</si>
  <si>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</si>
  <si>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</si>
  <si>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</si>
  <si>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</si>
  <si>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</si>
  <si>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</si>
  <si>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</si>
  <si>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</si>
  <si>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</si>
  <si>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</si>
  <si>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</si>
  <si>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</si>
  <si>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</si>
  <si>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</si>
  <si>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</si>
  <si>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</si>
  <si>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</si>
  <si>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</si>
  <si>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</si>
  <si>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</si>
  <si>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</si>
  <si>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</si>
  <si>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</si>
  <si>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</si>
  <si>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</si>
  <si>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</si>
  <si>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</si>
  <si>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</si>
  <si>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</si>
  <si>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</si>
  <si>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</si>
  <si>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</si>
  <si>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</si>
  <si>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</si>
  <si>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</si>
  <si>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</si>
  <si>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</si>
  <si>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</si>
  <si>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</si>
  <si>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</si>
  <si>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</si>
  <si>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</si>
  <si>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</si>
  <si>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</si>
  <si>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</si>
  <si>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</si>
  <si>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</si>
  <si>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</si>
  <si>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</si>
  <si>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</si>
  <si>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</si>
  <si>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</si>
  <si>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</si>
  <si>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</si>
  <si>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</si>
  <si>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</si>
  <si>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</si>
  <si>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</si>
  <si>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</si>
  <si>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</si>
  <si>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</si>
  <si>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</si>
  <si>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</si>
  <si>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</si>
  <si>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</si>
  <si>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</si>
  <si>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</si>
  <si>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</si>
  <si>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</si>
  <si>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</si>
  <si>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</si>
  <si>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</si>
  <si>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</si>
  <si>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</si>
  <si>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</si>
  <si>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</si>
  <si>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</si>
  <si>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</si>
  <si>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</si>
  <si>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</si>
  <si>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</si>
  <si>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</si>
  <si>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</si>
  <si>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</si>
  <si>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</si>
  <si>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</si>
  <si>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</si>
  <si>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</si>
  <si>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</si>
  <si>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</si>
  <si>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</si>
  <si>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</si>
  <si>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</si>
  <si>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</si>
  <si>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</si>
  <si>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</si>
  <si>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</si>
  <si>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</si>
  <si>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</si>
  <si>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</si>
  <si>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</si>
  <si>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</si>
  <si>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</si>
  <si>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</si>
  <si>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</si>
  <si>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</si>
  <si>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</si>
  <si>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</si>
  <si>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</si>
  <si>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</si>
  <si>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</si>
  <si>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</si>
  <si>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</si>
  <si>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</si>
  <si>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</si>
  <si>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</si>
  <si>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</si>
  <si>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</si>
  <si>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</si>
  <si>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</si>
  <si>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</si>
  <si>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</si>
  <si>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</si>
  <si>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</si>
  <si>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</si>
  <si>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</si>
  <si>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</si>
  <si>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</si>
  <si>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</si>
  <si>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</si>
  <si>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</si>
  <si>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</si>
  <si>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</si>
  <si>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</si>
  <si>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</si>
  <si>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</si>
  <si>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</si>
  <si>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</si>
  <si>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</si>
  <si>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</si>
  <si>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</si>
  <si>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</si>
  <si>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</si>
  <si>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</si>
  <si>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</si>
  <si>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</si>
  <si>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</si>
  <si>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</si>
  <si>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</si>
  <si>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</si>
  <si>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</si>
  <si>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</si>
  <si>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</si>
  <si>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</si>
  <si>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</si>
  <si>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</si>
  <si>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</si>
  <si>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</si>
  <si>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</si>
  <si>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</si>
  <si>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</si>
  <si>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</si>
  <si>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</si>
  <si>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</si>
  <si>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</si>
  <si>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</si>
  <si>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</si>
  <si>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</si>
  <si>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</si>
  <si>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</si>
  <si>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</si>
  <si>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</si>
  <si>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</si>
  <si>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</si>
  <si>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</si>
  <si>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</si>
  <si>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</si>
  <si>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</si>
  <si>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</si>
  <si>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</si>
  <si>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</si>
  <si>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</si>
  <si>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</si>
  <si>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</si>
  <si>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</si>
  <si>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</si>
  <si>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</si>
  <si>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</si>
  <si>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</si>
  <si>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</si>
  <si>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</si>
  <si>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</si>
  <si>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</si>
  <si>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</si>
  <si>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</si>
  <si>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</si>
  <si>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</si>
  <si>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</si>
  <si>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</si>
  <si>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</si>
  <si>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</si>
  <si>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</si>
  <si>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</si>
  <si>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</si>
  <si>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</si>
  <si>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</si>
  <si>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</si>
  <si>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</si>
  <si>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</si>
  <si>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</si>
  <si>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</si>
  <si>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</si>
  <si>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</si>
  <si>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</si>
  <si>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</si>
  <si>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</si>
  <si>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</si>
  <si>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</si>
  <si>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</si>
  <si>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</si>
  <si>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</si>
  <si>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</si>
  <si>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</si>
  <si>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</si>
  <si>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</si>
  <si>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</si>
  <si>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</si>
  <si>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</si>
  <si>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</si>
  <si>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</si>
  <si>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</si>
  <si>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</si>
  <si>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</si>
  <si>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</si>
  <si>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</si>
  <si>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</si>
  <si>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</si>
  <si>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</si>
  <si>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</si>
  <si>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</si>
  <si>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</si>
  <si>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</si>
  <si>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</si>
  <si>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</si>
  <si>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</si>
  <si>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</si>
  <si>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</si>
  <si>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</si>
  <si>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</si>
  <si>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</si>
  <si>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</si>
  <si>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</si>
  <si>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</si>
  <si>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</si>
  <si>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</si>
  <si>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</si>
  <si>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</si>
  <si>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</si>
  <si>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</si>
  <si>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</si>
  <si>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</si>
  <si>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</si>
  <si>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</si>
  <si>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</si>
  <si>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</si>
  <si>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</si>
  <si>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</si>
  <si>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</si>
  <si>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</si>
  <si>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</si>
  <si>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</si>
  <si>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</si>
  <si>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</si>
  <si>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</si>
  <si>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</si>
  <si>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</si>
  <si>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</si>
  <si>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</si>
  <si>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</si>
  <si>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</si>
  <si>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</si>
  <si>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</si>
  <si>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</si>
  <si>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</si>
  <si>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</si>
  <si>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</si>
  <si>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</si>
  <si>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</si>
  <si>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</si>
  <si>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</si>
  <si>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</si>
  <si>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</si>
  <si>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</si>
  <si>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</si>
  <si>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</si>
  <si>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</si>
  <si>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</si>
  <si>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</si>
  <si>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</si>
  <si>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</si>
  <si>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</si>
  <si>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</si>
  <si>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</si>
  <si>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</si>
  <si>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</si>
  <si>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</si>
  <si>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</si>
  <si>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</si>
  <si>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</si>
  <si>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</si>
  <si>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</si>
  <si>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</si>
  <si>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</si>
  <si>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</si>
  <si>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</si>
  <si>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</si>
  <si>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</si>
  <si>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</si>
  <si>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</si>
  <si>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</si>
  <si>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</si>
  <si>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</si>
  <si>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</si>
  <si>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</si>
  <si>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</si>
  <si>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</si>
  <si>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</si>
  <si>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</si>
  <si>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</si>
  <si>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</si>
  <si>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</si>
  <si>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</si>
  <si>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</si>
  <si>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</si>
  <si>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</si>
  <si>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</si>
  <si>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</si>
  <si>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</si>
  <si>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</si>
  <si>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</si>
  <si>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</si>
  <si>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</si>
  <si>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</si>
  <si>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</si>
  <si>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</si>
  <si>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</si>
  <si>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</si>
  <si>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</si>
  <si>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</si>
  <si>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</si>
  <si>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</si>
  <si>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</si>
  <si>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</si>
  <si>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</si>
  <si>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</si>
  <si>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</si>
  <si>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</si>
  <si>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</si>
  <si>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</si>
  <si>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</si>
  <si>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</si>
  <si>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</si>
  <si>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</si>
  <si>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</si>
  <si>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</si>
  <si>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</si>
  <si>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</si>
  <si>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</si>
  <si>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</si>
  <si>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</si>
  <si>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</si>
  <si>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</si>
  <si>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</si>
  <si>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</si>
  <si>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</si>
  <si>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</si>
  <si>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</si>
  <si>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</si>
  <si>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</si>
  <si>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</si>
  <si>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</si>
  <si>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</si>
  <si>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</si>
  <si>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</si>
  <si>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</si>
  <si>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</si>
  <si>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</si>
  <si>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</si>
  <si>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</si>
  <si>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</si>
  <si>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</si>
  <si>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</si>
  <si>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</si>
  <si>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</si>
  <si>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</si>
  <si>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</si>
  <si>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</si>
  <si>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</si>
  <si>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</si>
  <si>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</si>
  <si>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</si>
  <si>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</si>
  <si>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</si>
  <si>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</si>
  <si>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</si>
  <si>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</si>
  <si>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</si>
  <si>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</si>
  <si>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</si>
  <si>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</si>
  <si>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</si>
  <si>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</si>
  <si>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</si>
  <si>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</si>
  <si>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</si>
  <si>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</si>
  <si>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</si>
  <si>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</si>
  <si>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</si>
  <si>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</si>
  <si>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</si>
  <si>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</si>
  <si>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</si>
  <si>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</si>
  <si>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</si>
  <si>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</si>
  <si>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</si>
  <si>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</si>
  <si>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</si>
  <si>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</si>
  <si>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</si>
  <si>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</si>
  <si>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</si>
  <si>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</si>
  <si>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</si>
  <si>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</si>
  <si>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</si>
  <si>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</si>
  <si>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</si>
  <si>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</si>
  <si>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</si>
  <si>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</si>
  <si>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</si>
  <si>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</si>
  <si>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</si>
  <si>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</si>
  <si>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</si>
  <si>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</si>
  <si>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</si>
  <si>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</si>
  <si>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</si>
  <si>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</si>
  <si>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</si>
  <si>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</si>
  <si>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</si>
  <si>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</si>
  <si>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</si>
  <si>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</si>
  <si>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</si>
  <si>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</si>
  <si>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</si>
  <si>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</si>
  <si>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</si>
  <si>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</si>
  <si>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</si>
  <si>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</si>
  <si>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</si>
  <si>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</si>
  <si>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</si>
  <si>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</si>
  <si>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</si>
  <si>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</si>
  <si>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</si>
  <si>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</si>
  <si>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</si>
  <si>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</si>
  <si>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</si>
  <si>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</si>
  <si>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</si>
  <si>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</si>
  <si>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</si>
  <si>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</si>
  <si>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</si>
  <si>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</si>
  <si>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</si>
  <si>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</si>
  <si>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</si>
  <si>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</si>
  <si>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</si>
  <si>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</si>
  <si>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</si>
  <si>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</si>
  <si>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</si>
  <si>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</si>
  <si>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</si>
  <si>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</si>
  <si>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</si>
  <si>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</si>
  <si>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</si>
  <si>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</si>
  <si>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</si>
  <si>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</si>
  <si>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</si>
  <si>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</si>
  <si>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</si>
  <si>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</si>
  <si>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</si>
  <si>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</si>
  <si>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</si>
  <si>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</si>
  <si>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</si>
  <si>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</si>
  <si>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</si>
  <si>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</si>
  <si>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</si>
  <si>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</si>
  <si>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</si>
  <si>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</si>
  <si>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</si>
  <si>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</si>
  <si>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</si>
  <si>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</si>
  <si>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</si>
  <si>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</si>
  <si>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</si>
  <si>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</si>
  <si>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</si>
  <si>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</si>
  <si>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</si>
  <si>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</si>
  <si>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</si>
  <si>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</si>
  <si>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</si>
  <si>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</si>
  <si>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</si>
  <si>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</si>
  <si>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</si>
  <si>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</si>
  <si>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</si>
  <si>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</si>
  <si>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</si>
  <si>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</si>
  <si>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</si>
  <si>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</si>
  <si>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</si>
  <si>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</si>
  <si>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</si>
  <si>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</si>
  <si>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</si>
  <si>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</si>
  <si>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</si>
  <si>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</si>
  <si>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</si>
  <si>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</si>
  <si>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</si>
  <si>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</si>
  <si>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</si>
  <si>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</si>
  <si>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</si>
  <si>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</si>
  <si>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</si>
  <si>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</si>
  <si>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</si>
  <si>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</si>
  <si>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</si>
  <si>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</si>
  <si>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</si>
  <si>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</si>
  <si>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</si>
  <si>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</si>
  <si>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</si>
  <si>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</si>
  <si>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</si>
  <si>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</si>
  <si>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</si>
  <si>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</si>
  <si>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</si>
  <si>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</si>
  <si>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</si>
  <si>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</si>
  <si>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</si>
  <si>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</si>
  <si>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</si>
  <si>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</si>
  <si>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</si>
  <si>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</si>
  <si>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</si>
  <si>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</si>
  <si>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</si>
  <si>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</si>
  <si>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</si>
  <si>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</si>
  <si>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</si>
  <si>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</si>
  <si>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</si>
  <si>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</si>
  <si>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</si>
  <si>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</si>
  <si>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</si>
  <si>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</si>
  <si>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</si>
  <si>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</si>
  <si>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</si>
  <si>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</si>
  <si>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</si>
  <si>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</si>
  <si>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</si>
  <si>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</si>
  <si>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</si>
  <si>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</si>
  <si>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</si>
  <si>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</si>
  <si>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</si>
  <si>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</si>
  <si>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</si>
  <si>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</si>
  <si>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</si>
  <si>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</si>
  <si>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</si>
  <si>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</si>
  <si>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</si>
  <si>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</si>
  <si>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</si>
  <si>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</si>
  <si>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</si>
  <si>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</si>
  <si>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</si>
  <si>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</si>
  <si>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</si>
  <si>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</si>
  <si>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</si>
  <si>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</si>
  <si>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</si>
  <si>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</si>
  <si>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</si>
  <si>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</si>
  <si>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</si>
  <si>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</si>
  <si>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</si>
  <si>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</si>
  <si>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</si>
  <si>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</si>
  <si>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</si>
  <si>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</si>
  <si>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</si>
  <si>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</si>
  <si>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</si>
  <si>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</si>
  <si>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</si>
  <si>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</si>
  <si>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</si>
  <si>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</si>
  <si>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</si>
  <si>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</si>
  <si>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</si>
  <si>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</si>
  <si>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</si>
  <si>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</si>
  <si>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</si>
  <si>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</si>
  <si>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</si>
  <si>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</si>
  <si>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</si>
  <si>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</si>
  <si>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</si>
  <si>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</si>
  <si>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</si>
  <si>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</si>
  <si>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</si>
  <si>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</si>
  <si>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</si>
  <si>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</si>
  <si>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</si>
  <si>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</si>
  <si>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</si>
  <si>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</si>
  <si>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</si>
  <si>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</si>
  <si>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</si>
  <si>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</si>
  <si>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</si>
  <si>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</si>
  <si>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</si>
  <si>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</si>
  <si>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</si>
  <si>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</si>
  <si>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</si>
  <si>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</si>
  <si>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</si>
  <si>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</si>
  <si>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</si>
  <si>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</si>
  <si>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</si>
  <si>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</si>
  <si>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</si>
  <si>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</si>
  <si>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</si>
  <si>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</si>
  <si>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</si>
  <si>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</si>
  <si>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</si>
  <si>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</si>
  <si>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</si>
  <si>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</si>
  <si>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</si>
  <si>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</si>
  <si>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</si>
  <si>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</si>
  <si>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</si>
  <si>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</si>
  <si>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</si>
  <si>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</si>
  <si>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</si>
  <si>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</si>
  <si>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</si>
  <si>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</si>
  <si>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</si>
  <si>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</si>
  <si>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</si>
  <si>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</si>
  <si>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</si>
  <si>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</si>
  <si>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</si>
  <si>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</si>
  <si>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</si>
  <si>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</si>
  <si>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</si>
  <si>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</si>
  <si>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</si>
  <si>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</si>
  <si>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</si>
  <si>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</si>
  <si>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</si>
  <si>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</si>
  <si>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</si>
  <si>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</si>
  <si>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</si>
  <si>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</si>
  <si>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</si>
  <si>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</si>
  <si>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</si>
  <si>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</si>
  <si>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</si>
  <si>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</si>
  <si>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</si>
  <si>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</si>
  <si>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</si>
  <si>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</si>
  <si>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</si>
  <si>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</si>
  <si>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</si>
  <si>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</si>
  <si>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</si>
  <si>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</si>
  <si>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</si>
  <si>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</si>
  <si>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</si>
  <si>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</si>
  <si>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</si>
  <si>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</si>
  <si>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</si>
  <si>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</si>
  <si>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</si>
  <si>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</si>
  <si>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</si>
  <si>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</si>
  <si>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</si>
  <si>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</si>
  <si>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</si>
  <si>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</si>
  <si>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</si>
  <si>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</si>
  <si>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</si>
  <si>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</si>
  <si>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</si>
  <si>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</si>
  <si>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</si>
  <si>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</si>
  <si>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</si>
  <si>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</si>
  <si>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</si>
  <si>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</si>
  <si>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</si>
  <si>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</si>
  <si>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</si>
  <si>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</si>
  <si>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</si>
  <si>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</si>
  <si>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</si>
  <si>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</si>
  <si>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</si>
  <si>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</si>
  <si>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</si>
  <si>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</si>
  <si>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</si>
  <si>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</si>
  <si>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</si>
  <si>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</si>
  <si>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</si>
  <si>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</si>
  <si>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</si>
  <si>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</si>
  <si>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</si>
  <si>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</si>
  <si>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</si>
  <si>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</si>
  <si>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</si>
  <si>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</si>
  <si>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</si>
  <si>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</si>
  <si>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</si>
  <si>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</si>
  <si>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</si>
  <si>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</si>
  <si>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</si>
  <si>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</si>
  <si>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</si>
  <si>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</si>
  <si>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</si>
  <si>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</si>
  <si>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</si>
  <si>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</si>
  <si>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</si>
  <si>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</si>
  <si>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</si>
  <si>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</si>
  <si>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</si>
  <si>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</si>
  <si>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</si>
  <si>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</si>
  <si>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</si>
  <si>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</si>
  <si>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</si>
  <si>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</si>
  <si>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</si>
  <si>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</si>
  <si>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</si>
  <si>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</si>
  <si>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</si>
  <si>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</si>
  <si>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</si>
  <si>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</si>
  <si>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</si>
  <si>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</si>
  <si>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</si>
  <si>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</si>
  <si>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</si>
  <si>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</si>
  <si>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</si>
  <si>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</si>
  <si>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</si>
  <si>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</si>
  <si>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</si>
  <si>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</si>
  <si>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</si>
  <si>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</si>
  <si>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</si>
  <si>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</si>
  <si>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</si>
  <si>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</si>
  <si>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</si>
  <si>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</si>
  <si>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</si>
  <si>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</si>
  <si>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</si>
  <si>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</si>
  <si>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</si>
  <si>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</si>
  <si>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</si>
  <si>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</si>
  <si>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</si>
  <si>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</si>
  <si>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</si>
  <si>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</si>
  <si>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</si>
  <si>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</si>
  <si>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</si>
  <si>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</si>
  <si>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</si>
  <si>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</si>
  <si>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</si>
  <si>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</si>
  <si>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</si>
  <si>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</si>
  <si>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</si>
  <si>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</si>
  <si>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</si>
  <si>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</si>
  <si>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</si>
  <si>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</si>
  <si>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</si>
  <si>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</si>
  <si>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</si>
  <si>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</si>
  <si>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</si>
  <si>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</si>
  <si>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</si>
  <si>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</si>
  <si>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</si>
  <si>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</si>
  <si>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</si>
  <si>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</si>
  <si>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</si>
  <si>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</si>
  <si>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</si>
  <si>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</si>
  <si>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</si>
  <si>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</si>
  <si>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</si>
  <si>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</si>
  <si>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</si>
  <si>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</si>
  <si>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</si>
  <si>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</si>
  <si>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</si>
  <si>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</si>
  <si>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</si>
  <si>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</si>
  <si>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</si>
  <si>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</si>
  <si>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</si>
  <si>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</si>
  <si>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</si>
  <si>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</si>
  <si>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</si>
  <si>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</si>
  <si>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</si>
  <si>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</si>
  <si>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</si>
  <si>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</si>
  <si>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</si>
  <si>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</si>
  <si>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</si>
  <si>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</si>
  <si>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</si>
  <si>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</si>
  <si>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</si>
  <si>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</si>
  <si>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</si>
  <si>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</si>
  <si>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</si>
  <si>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</si>
  <si>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</si>
  <si>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</si>
  <si>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</si>
  <si>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</si>
  <si>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</si>
  <si>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</si>
  <si>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</si>
  <si>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</si>
  <si>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</si>
  <si>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</si>
  <si>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</si>
  <si>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</si>
  <si>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</si>
  <si>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</si>
  <si>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</si>
  <si>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</si>
  <si>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</si>
  <si>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</si>
  <si>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</si>
  <si>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</si>
  <si>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</si>
  <si>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</si>
  <si>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</si>
  <si>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</si>
  <si>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</si>
  <si>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</si>
  <si>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</si>
  <si>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</si>
  <si>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</si>
  <si>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</si>
  <si>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</si>
  <si>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</si>
  <si>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</si>
  <si>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</si>
  <si>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</si>
  <si>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</si>
  <si>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</si>
  <si>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</si>
  <si>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</si>
  <si>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</si>
  <si>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</si>
  <si>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</si>
  <si>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</si>
  <si>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</si>
  <si>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</si>
  <si>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</si>
  <si>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</si>
  <si>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</si>
  <si>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</si>
  <si>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</si>
  <si>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</si>
  <si>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</si>
  <si>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</si>
  <si>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</si>
  <si>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</si>
  <si>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</si>
  <si>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</si>
  <si>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</si>
  <si>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</si>
  <si>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</si>
  <si>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</si>
  <si>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</si>
  <si>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</si>
  <si>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</si>
  <si>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</si>
  <si>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</si>
  <si>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</si>
  <si>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</si>
  <si>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</si>
  <si>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</si>
  <si>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</si>
  <si>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</si>
  <si>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</si>
  <si>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</si>
  <si>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</si>
  <si>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</si>
  <si>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</si>
  <si>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</si>
  <si>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</si>
  <si>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</si>
  <si>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</si>
  <si>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</si>
  <si>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</si>
  <si>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</si>
  <si>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</si>
  <si>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</si>
  <si>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</si>
  <si>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</si>
  <si>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</si>
  <si>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</si>
  <si>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</si>
  <si>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</si>
  <si>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</si>
  <si>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</si>
  <si>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</si>
  <si>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</si>
  <si>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</si>
  <si>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</si>
  <si>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</si>
  <si>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</si>
  <si>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</si>
  <si>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</si>
  <si>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</si>
  <si>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</si>
  <si>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</si>
  <si>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</si>
  <si>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</si>
  <si>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</si>
  <si>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</si>
  <si>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</si>
  <si>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</si>
  <si>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</si>
  <si>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</si>
  <si>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</si>
  <si>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</si>
  <si>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</si>
  <si>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</si>
  <si>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</si>
  <si>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</si>
  <si>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</si>
  <si>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</si>
  <si>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</si>
  <si>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</si>
  <si>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</si>
  <si>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</si>
  <si>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</si>
  <si>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</si>
  <si>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</si>
  <si>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</si>
  <si>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</si>
  <si>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</si>
  <si>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</si>
  <si>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</si>
  <si>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</si>
  <si>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</si>
  <si>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</si>
  <si>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</si>
  <si>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</si>
  <si>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</si>
  <si>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</si>
  <si>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</si>
  <si>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</si>
  <si>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</si>
  <si>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</si>
  <si>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</si>
  <si>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</si>
  <si>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</si>
  <si>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</si>
  <si>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</si>
  <si>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</si>
  <si>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</si>
  <si>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</si>
  <si>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</si>
  <si>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</si>
  <si>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</si>
  <si>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</si>
  <si>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</si>
  <si>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</si>
  <si>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</si>
  <si>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</si>
  <si>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</si>
  <si>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</si>
  <si>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</si>
  <si>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</si>
  <si>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</si>
  <si>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</si>
  <si>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</si>
  <si>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</si>
  <si>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</si>
  <si>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</si>
  <si>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</si>
  <si>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</si>
  <si>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</si>
  <si>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</si>
  <si>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</si>
  <si>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</si>
  <si>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</si>
  <si>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</si>
  <si>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</si>
  <si>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</si>
  <si>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</si>
  <si>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</si>
  <si>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</si>
  <si>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</si>
  <si>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</si>
  <si>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</si>
  <si>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</si>
  <si>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</si>
  <si>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</si>
  <si>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</si>
  <si>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</si>
  <si>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</si>
  <si>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</si>
  <si>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</si>
  <si>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</si>
  <si>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</si>
  <si>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</si>
  <si>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</si>
  <si>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</si>
  <si>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</si>
  <si>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</si>
  <si>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</si>
  <si>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</si>
  <si>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</si>
  <si>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</si>
  <si>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</si>
  <si>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</si>
  <si>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</si>
  <si>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</si>
  <si>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</si>
  <si>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</si>
  <si>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</si>
  <si>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</si>
  <si>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</si>
  <si>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</si>
  <si>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</si>
  <si>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</si>
  <si>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</si>
  <si>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</si>
  <si>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</si>
  <si>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</si>
  <si>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</si>
  <si>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</si>
  <si>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</si>
  <si>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</si>
  <si>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</si>
  <si>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</si>
  <si>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</si>
  <si>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</si>
  <si>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</si>
  <si>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</si>
  <si>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</si>
  <si>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</si>
  <si>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</si>
  <si>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</si>
  <si>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</si>
  <si>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</si>
  <si>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</si>
  <si>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</si>
  <si>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</si>
  <si>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</si>
  <si>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</si>
  <si>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</si>
  <si>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</si>
  <si>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</si>
  <si>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</si>
  <si>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</si>
  <si>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</si>
  <si>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</si>
  <si>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</si>
  <si>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</si>
  <si>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</si>
  <si>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</si>
  <si>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</si>
  <si>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</si>
  <si>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</si>
  <si>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</si>
  <si>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</si>
  <si>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</si>
  <si>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</si>
  <si>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</si>
  <si>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</si>
  <si>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</si>
  <si>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</si>
  <si>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</si>
  <si>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</si>
  <si>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</si>
  <si>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</si>
  <si>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</si>
  <si>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</si>
  <si>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</si>
  <si>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</si>
  <si>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</si>
  <si>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</si>
  <si>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</si>
  <si>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</si>
  <si>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</si>
  <si>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</si>
  <si>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</si>
  <si>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</si>
  <si>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</si>
  <si>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</si>
  <si>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</si>
  <si>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</si>
  <si>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</si>
  <si>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</si>
  <si>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</si>
  <si>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</si>
  <si>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</si>
  <si>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</si>
  <si>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</si>
  <si>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</si>
  <si>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</si>
  <si>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</si>
  <si>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</si>
  <si>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</si>
  <si>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</si>
  <si>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</si>
  <si>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</si>
  <si>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</si>
  <si>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</si>
  <si>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</si>
  <si>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</si>
  <si>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</si>
  <si>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</si>
  <si>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</si>
  <si>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</si>
  <si>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</si>
  <si>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</si>
  <si>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</si>
  <si>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</si>
  <si>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</si>
  <si>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</si>
  <si>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</si>
  <si>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</si>
  <si>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</si>
  <si>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</si>
  <si>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</si>
  <si>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</si>
  <si>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</si>
  <si>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</si>
  <si>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</si>
  <si>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</si>
  <si>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</si>
  <si>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</si>
  <si>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</si>
  <si>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</si>
  <si>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</si>
  <si>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</si>
  <si>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</si>
  <si>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</si>
  <si>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</si>
  <si>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</si>
  <si>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</si>
  <si>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</si>
  <si>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</si>
  <si>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</si>
  <si>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</si>
  <si>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</si>
  <si>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</si>
  <si>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</si>
  <si>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</si>
  <si>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</si>
  <si>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</si>
  <si>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</si>
  <si>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</si>
  <si>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</si>
  <si>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</si>
  <si>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</si>
  <si>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</si>
  <si>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</si>
  <si>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</si>
  <si>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</si>
  <si>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</si>
  <si>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</si>
  <si>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</si>
  <si>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</si>
  <si>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</si>
  <si>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</si>
  <si>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</si>
  <si>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</si>
  <si>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</si>
  <si>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</si>
  <si>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</si>
  <si>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</si>
  <si>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</si>
  <si>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</si>
  <si>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</si>
  <si>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</si>
  <si>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</si>
  <si>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</si>
  <si>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</si>
  <si>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</si>
  <si>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</si>
  <si>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</si>
  <si>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</si>
  <si>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</si>
  <si>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</si>
  <si>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</si>
  <si>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</si>
  <si>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</si>
  <si>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</si>
  <si>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</si>
  <si>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</si>
  <si>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</si>
  <si>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</si>
  <si>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</si>
  <si>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</si>
  <si>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</si>
  <si>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</si>
  <si>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</si>
  <si>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</si>
  <si>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</si>
  <si>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</si>
  <si>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</si>
  <si>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</si>
  <si>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</si>
  <si>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</si>
  <si>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</si>
  <si>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</si>
  <si>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</si>
  <si>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</si>
  <si>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</si>
  <si>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</si>
  <si>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</si>
  <si>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</si>
  <si>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</si>
  <si>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</si>
  <si>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</si>
  <si>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</si>
  <si>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</si>
  <si>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</si>
  <si>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</si>
  <si>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</si>
  <si>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</si>
  <si>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</si>
  <si>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</si>
  <si>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</si>
  <si>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</si>
  <si>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</si>
  <si>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</si>
  <si>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</si>
  <si>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</si>
  <si>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</si>
  <si>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</si>
  <si>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</si>
  <si>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</si>
  <si>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</si>
  <si>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</si>
  <si>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</si>
  <si>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</si>
  <si>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</si>
  <si>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</si>
  <si>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</si>
  <si>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</si>
  <si>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</si>
  <si>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</si>
  <si>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</si>
  <si>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</si>
  <si>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</si>
  <si>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</si>
  <si>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</si>
  <si>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</si>
  <si>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</si>
  <si>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</si>
  <si>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</si>
  <si>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</si>
  <si>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</si>
  <si>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</si>
  <si>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</si>
  <si>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</si>
  <si>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</si>
  <si>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</si>
  <si>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</si>
  <si>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</si>
  <si>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</si>
  <si>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</si>
  <si>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</si>
  <si>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</si>
  <si>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</si>
  <si>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</si>
  <si>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</si>
  <si>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</si>
  <si>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</si>
  <si>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</si>
  <si>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</si>
  <si>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</si>
  <si>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</si>
  <si>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</si>
  <si>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</si>
  <si>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</si>
  <si>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</si>
  <si>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</si>
  <si>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</si>
  <si>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</si>
  <si>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</si>
  <si>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</si>
  <si>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</si>
  <si>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</si>
  <si>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</si>
  <si>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</si>
  <si>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</si>
  <si>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</si>
  <si>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</si>
  <si>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</si>
  <si>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</si>
  <si>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</si>
  <si>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</si>
  <si>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</si>
  <si>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</si>
  <si>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</si>
  <si>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</si>
  <si>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</si>
  <si>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</si>
  <si>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</si>
  <si>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</si>
  <si>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</si>
  <si>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</si>
  <si>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</si>
  <si>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</si>
  <si>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</si>
  <si>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</si>
  <si>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</si>
  <si>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</si>
  <si>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</si>
  <si>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</si>
  <si>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</si>
  <si>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</si>
  <si>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</si>
  <si>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</si>
  <si>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</si>
  <si>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</si>
  <si>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</si>
  <si>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</si>
  <si>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</si>
  <si>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</si>
  <si>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</si>
  <si>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</si>
  <si>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</si>
  <si>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</si>
  <si>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</si>
  <si>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</si>
  <si>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</si>
  <si>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</si>
  <si>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</si>
  <si>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</si>
  <si>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</si>
  <si>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</si>
  <si>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</si>
  <si>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</si>
  <si>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</si>
  <si>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</si>
  <si>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</si>
  <si>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</si>
  <si>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</si>
  <si>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</si>
  <si>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</si>
  <si>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</si>
  <si>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</si>
  <si>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</si>
  <si>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</si>
  <si>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</si>
  <si>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</si>
  <si>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</si>
  <si>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</si>
  <si>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</si>
  <si>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</si>
  <si>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</si>
  <si>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</si>
  <si>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</si>
  <si>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</si>
  <si>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</si>
  <si>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</si>
  <si>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</si>
  <si>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</si>
  <si>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</si>
  <si>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</si>
  <si>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</si>
  <si>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</si>
  <si>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</si>
  <si>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</si>
  <si>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</si>
  <si>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</si>
  <si>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</si>
  <si>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</si>
  <si>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</si>
  <si>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</si>
  <si>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</si>
  <si>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</si>
  <si>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</si>
  <si>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</si>
  <si>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</si>
  <si>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</si>
  <si>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</si>
  <si>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</si>
  <si>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</si>
  <si>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</si>
  <si>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</si>
  <si>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</si>
  <si>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</si>
  <si>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</si>
  <si>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</si>
  <si>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</si>
  <si>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</si>
  <si>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</si>
  <si>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</si>
  <si>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</si>
  <si>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</si>
  <si>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</si>
  <si>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</si>
  <si>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</si>
  <si>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</si>
  <si>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</si>
  <si>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</si>
  <si>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</si>
  <si>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</si>
  <si>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</si>
  <si>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</si>
  <si>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</si>
  <si>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</si>
  <si>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</si>
  <si>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</si>
  <si>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</si>
  <si>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</si>
  <si>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</si>
  <si>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</si>
  <si>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</si>
  <si>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</si>
  <si>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</si>
  <si>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</si>
  <si>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</si>
  <si>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</si>
  <si>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</si>
  <si>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</si>
  <si>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</si>
  <si>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</si>
  <si>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</si>
  <si>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</si>
  <si>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</si>
  <si>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</si>
  <si>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</si>
  <si>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</si>
  <si>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</si>
  <si>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</si>
  <si>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</si>
  <si>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</si>
  <si>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</si>
  <si>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</si>
  <si>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</si>
  <si>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</si>
  <si>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</si>
  <si>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</si>
  <si>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</si>
  <si>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</si>
  <si>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</si>
  <si>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</si>
  <si>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</si>
  <si>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</si>
  <si>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</si>
  <si>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</si>
  <si>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</si>
  <si>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</si>
  <si>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</si>
  <si>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</si>
  <si>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</si>
  <si>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</si>
  <si>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</si>
  <si>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</si>
  <si>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</si>
  <si>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</si>
  <si>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</si>
  <si>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</si>
  <si>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</si>
  <si>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</si>
  <si>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</si>
  <si>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</si>
  <si>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</si>
  <si>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</si>
  <si>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</si>
  <si>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</si>
  <si>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</si>
  <si>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</si>
  <si>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</si>
  <si>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</si>
  <si>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</si>
  <si>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</si>
  <si>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</si>
  <si>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</si>
  <si>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</si>
  <si>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</si>
  <si>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</si>
  <si>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</si>
  <si>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</si>
  <si>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</si>
  <si>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</si>
  <si>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</si>
  <si>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</si>
  <si>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</si>
  <si>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</si>
  <si>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</si>
  <si>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</si>
  <si>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</si>
  <si>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</si>
  <si>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</si>
  <si>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</si>
  <si>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</si>
  <si>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</si>
  <si>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</si>
  <si>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</si>
  <si>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</si>
  <si>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</si>
  <si>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</si>
  <si>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</si>
  <si>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</si>
  <si>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</si>
  <si>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</si>
  <si>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</si>
  <si>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</si>
  <si>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</si>
  <si>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</si>
  <si>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</si>
  <si>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</si>
  <si>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</si>
  <si>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</si>
  <si>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</si>
  <si>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</si>
  <si>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</si>
  <si>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</si>
  <si>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</si>
  <si>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</si>
  <si>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</si>
  <si>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</si>
  <si>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</si>
  <si>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</si>
  <si>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</si>
  <si>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</si>
  <si>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</si>
  <si>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</si>
  <si>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</si>
  <si>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</si>
  <si>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</si>
  <si>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</si>
  <si>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</si>
  <si>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</si>
  <si>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</si>
  <si>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</si>
  <si>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</si>
  <si>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</si>
  <si>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</si>
  <si>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</si>
  <si>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</si>
  <si>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</si>
  <si>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</si>
  <si>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</si>
  <si>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</si>
  <si>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</si>
  <si>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</si>
  <si>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</si>
  <si>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</si>
  <si>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</si>
  <si>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</si>
  <si>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</si>
  <si>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</si>
  <si>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</si>
  <si>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</si>
  <si>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</si>
  <si>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</si>
  <si>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</si>
  <si>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</si>
  <si>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</si>
  <si>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</si>
  <si>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</si>
  <si>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</si>
  <si>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</si>
  <si>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</si>
  <si>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</si>
  <si>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</si>
  <si>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</si>
  <si>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</si>
  <si>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</si>
  <si>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</si>
  <si>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</si>
  <si>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</si>
  <si>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</si>
  <si>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</si>
  <si>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</si>
  <si>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</si>
  <si>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</si>
  <si>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</si>
  <si>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</si>
  <si>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</si>
  <si>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</si>
  <si>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</si>
  <si>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</si>
  <si>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</si>
  <si>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</si>
  <si>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</si>
  <si>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</si>
  <si>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</si>
  <si>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</si>
  <si>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</si>
  <si>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</si>
  <si>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</si>
  <si>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</si>
  <si>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</si>
  <si>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</si>
  <si>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</si>
  <si>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</si>
  <si>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</si>
  <si>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</si>
  <si>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</si>
  <si>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</si>
  <si>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</si>
  <si>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</si>
  <si>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</si>
  <si>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</si>
  <si>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</si>
  <si>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</si>
  <si>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</si>
  <si>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</si>
  <si>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</si>
  <si>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</si>
  <si>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</si>
  <si>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</si>
  <si>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</si>
  <si>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</si>
  <si>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</si>
  <si>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</si>
  <si>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</si>
  <si>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</si>
  <si>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</si>
  <si>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</si>
  <si>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</si>
  <si>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</si>
  <si>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</si>
  <si>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</si>
  <si>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</si>
  <si>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</si>
  <si>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</si>
  <si>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</si>
  <si>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</si>
  <si>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</si>
  <si>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</si>
  <si>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</si>
  <si>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</si>
  <si>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</si>
  <si>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</si>
  <si>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</si>
  <si>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</si>
  <si>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</si>
  <si>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</si>
  <si>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</si>
  <si>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</si>
  <si>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</si>
  <si>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</si>
  <si>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</si>
  <si>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</si>
  <si>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</si>
  <si>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</si>
  <si>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</si>
  <si>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</si>
  <si>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</si>
  <si>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</si>
  <si>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</si>
  <si>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</si>
  <si>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</si>
  <si>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</si>
  <si>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</si>
  <si>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</si>
  <si>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</si>
  <si>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</si>
  <si>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</si>
  <si>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</si>
  <si>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</si>
  <si>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</si>
  <si>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</si>
  <si>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</si>
  <si>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</si>
  <si>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</si>
  <si>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</si>
  <si>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</si>
  <si>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</si>
  <si>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</si>
  <si>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</si>
  <si>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</si>
  <si>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</si>
  <si>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</si>
  <si>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</si>
  <si>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</si>
  <si>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</si>
  <si>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</si>
  <si>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</si>
  <si>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</si>
  <si>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</si>
  <si>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</si>
  <si>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</si>
  <si>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</si>
  <si>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</si>
  <si>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</si>
  <si>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</si>
  <si>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</si>
  <si>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</si>
  <si>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</si>
  <si>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</si>
  <si>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</si>
  <si>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</si>
  <si>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</si>
  <si>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</si>
  <si>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</si>
  <si>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</si>
  <si>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</si>
  <si>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</si>
  <si>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</si>
  <si>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</si>
  <si>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</si>
  <si>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</si>
  <si>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</si>
  <si>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</si>
  <si>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</si>
  <si>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</si>
  <si>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</si>
  <si>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</si>
  <si>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</si>
  <si>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</si>
  <si>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</si>
  <si>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</si>
  <si>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</si>
  <si>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</si>
  <si>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</si>
  <si>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</si>
  <si>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</si>
  <si>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</si>
  <si>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</si>
  <si>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</si>
  <si>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</si>
  <si>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</si>
  <si>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</si>
  <si>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</si>
  <si>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</si>
  <si>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</si>
  <si>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</si>
  <si>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</si>
  <si>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</si>
  <si>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</si>
  <si>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</si>
  <si>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</si>
  <si>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</si>
  <si>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</si>
  <si>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</si>
  <si>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</si>
  <si>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</si>
  <si>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</si>
  <si>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</si>
  <si>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</si>
  <si>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</si>
  <si>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</si>
  <si>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</si>
  <si>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</si>
  <si>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</si>
  <si>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</si>
  <si>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</si>
  <si>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</si>
  <si>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</si>
  <si>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</si>
  <si>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</si>
  <si>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</si>
  <si>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</si>
  <si>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</si>
  <si>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</si>
  <si>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</si>
  <si>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</si>
  <si>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</si>
  <si>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</si>
  <si>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</si>
  <si>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</si>
  <si>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</si>
  <si>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</si>
  <si>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</si>
  <si>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</si>
  <si>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</si>
  <si>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</si>
  <si>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</si>
  <si>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</si>
  <si>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</si>
  <si>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</si>
  <si>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</si>
  <si>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</si>
  <si>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</si>
  <si>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</si>
  <si>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</si>
  <si>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</si>
  <si>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</si>
  <si>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</si>
  <si>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</si>
  <si>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</si>
  <si>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</si>
  <si>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</si>
  <si>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</si>
  <si>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</si>
  <si>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</si>
  <si>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</si>
  <si>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</si>
  <si>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</si>
  <si>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</si>
  <si>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</si>
  <si>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</si>
  <si>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</si>
  <si>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</si>
  <si>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</si>
  <si>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</si>
  <si>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</si>
  <si>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</si>
  <si>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</si>
  <si>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</si>
  <si>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</si>
  <si>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</si>
  <si>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</si>
  <si>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</si>
  <si>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</si>
  <si>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</si>
  <si>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</si>
  <si>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</si>
  <si>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</si>
  <si>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</si>
  <si>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</si>
  <si>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</si>
  <si>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</si>
  <si>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</si>
  <si>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</si>
  <si>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</si>
  <si>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</si>
  <si>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</si>
  <si>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</si>
  <si>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</si>
  <si>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</si>
  <si>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</si>
  <si>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</si>
  <si>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</si>
  <si>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</si>
  <si>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</si>
  <si>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</si>
  <si>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</si>
  <si>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</si>
  <si>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</si>
  <si>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</si>
  <si>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</si>
  <si>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</si>
  <si>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</si>
  <si>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</si>
  <si>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</si>
  <si>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</si>
  <si>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</si>
  <si>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</si>
  <si>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</si>
  <si>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</si>
  <si>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</si>
  <si>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</si>
  <si>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</si>
  <si>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</si>
  <si>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</si>
  <si>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</si>
  <si>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</si>
  <si>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</si>
  <si>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</si>
  <si>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</si>
  <si>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</si>
  <si>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</si>
  <si>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</si>
  <si>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</si>
  <si>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</si>
  <si>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</si>
  <si>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</si>
  <si>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</si>
  <si>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</si>
  <si>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</si>
  <si>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</si>
  <si>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</si>
  <si>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</si>
  <si>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</si>
  <si>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</si>
  <si>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</si>
  <si>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</si>
  <si>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</si>
  <si>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</si>
  <si>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</si>
  <si>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</si>
  <si>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</si>
  <si>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</si>
  <si>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</si>
  <si>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</si>
  <si>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</si>
  <si>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</si>
  <si>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</si>
  <si>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</si>
  <si>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</si>
  <si>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</si>
  <si>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</si>
  <si>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</si>
  <si>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</si>
  <si>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</si>
  <si>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</si>
  <si>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</si>
  <si>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</si>
  <si>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</si>
  <si>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</si>
  <si>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</si>
  <si>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</si>
  <si>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</si>
  <si>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</si>
  <si>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</si>
  <si>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</si>
  <si>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</si>
  <si>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</si>
  <si>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</si>
  <si>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</si>
  <si>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</si>
  <si>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</si>
  <si>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</si>
  <si>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</si>
  <si>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</si>
  <si>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</si>
  <si>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</si>
  <si>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</si>
  <si>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</si>
  <si>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</si>
  <si>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</si>
  <si>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</si>
  <si>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</si>
  <si>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</si>
  <si>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</si>
  <si>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</si>
  <si>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</si>
  <si>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</si>
  <si>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</si>
  <si>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</si>
  <si>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</si>
  <si>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</si>
  <si>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</si>
  <si>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</si>
  <si>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</si>
  <si>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</si>
  <si>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</si>
  <si>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</si>
  <si>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</si>
  <si>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</si>
  <si>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</si>
  <si>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</si>
  <si>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</si>
  <si>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</si>
  <si>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</si>
  <si>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</si>
  <si>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</si>
  <si>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</si>
  <si>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</si>
  <si>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</si>
  <si>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</si>
  <si>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</si>
  <si>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</si>
  <si>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</si>
  <si>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</si>
  <si>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</si>
  <si>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</si>
  <si>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</si>
  <si>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</si>
  <si>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</si>
  <si>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</si>
  <si>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</si>
  <si>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</si>
  <si>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</si>
  <si>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</si>
  <si>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</si>
  <si>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</si>
  <si>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</si>
  <si>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</si>
  <si>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</si>
  <si>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</si>
  <si>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</si>
  <si>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</si>
  <si>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</si>
  <si>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</si>
  <si>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</si>
  <si>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</si>
  <si>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</si>
  <si>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</si>
  <si>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</si>
  <si>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</si>
  <si>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</si>
  <si>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</si>
  <si>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</si>
  <si>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</si>
  <si>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</si>
  <si>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</si>
  <si>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</si>
  <si>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</si>
  <si>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</si>
  <si>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</si>
  <si>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</si>
  <si>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</si>
  <si>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</si>
  <si>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</si>
  <si>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</si>
  <si>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</si>
  <si>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</si>
  <si>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</si>
  <si>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</si>
  <si>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</si>
  <si>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</si>
  <si>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</si>
  <si>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</si>
  <si>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</si>
  <si>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</si>
  <si>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</si>
  <si>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</si>
  <si>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</si>
  <si>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</si>
  <si>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</si>
  <si>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</si>
  <si>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</si>
  <si>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</si>
  <si>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</si>
  <si>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</si>
  <si>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</si>
  <si>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</si>
  <si>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</si>
  <si>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</si>
  <si>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</si>
  <si>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</si>
  <si>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</si>
  <si>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</si>
  <si>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</si>
  <si>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</si>
  <si>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</si>
  <si>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</si>
  <si>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</si>
  <si>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</si>
  <si>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</si>
  <si>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</si>
  <si>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</si>
  <si>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</si>
  <si>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</si>
  <si>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</si>
  <si>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</si>
  <si>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</si>
  <si>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</si>
  <si>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</si>
  <si>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</si>
  <si>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</si>
  <si>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</si>
  <si>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</si>
  <si>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</si>
  <si>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</si>
  <si>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</si>
  <si>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</si>
  <si>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</si>
  <si>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</si>
  <si>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</si>
  <si>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</si>
  <si>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</si>
  <si>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</si>
  <si>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</si>
  <si>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</si>
  <si>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</si>
  <si>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</si>
  <si>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</si>
  <si>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</si>
  <si>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</si>
  <si>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</si>
  <si>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</si>
  <si>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</si>
  <si>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</si>
  <si>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</si>
  <si>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</si>
  <si>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</si>
  <si>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</si>
  <si>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</si>
  <si>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</si>
  <si>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</si>
  <si>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</si>
  <si>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</si>
  <si>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</si>
  <si>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</si>
  <si>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</si>
  <si>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</si>
  <si>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</si>
  <si>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</si>
  <si>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</si>
  <si>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</si>
  <si>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</si>
  <si>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</si>
  <si>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</si>
  <si>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</si>
  <si>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</si>
  <si>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</si>
  <si>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</si>
  <si>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</si>
  <si>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</si>
  <si>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</si>
  <si>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</si>
  <si>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</si>
  <si>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</si>
  <si>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</si>
  <si>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</si>
  <si>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</si>
  <si>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</si>
  <si>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</si>
  <si>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</si>
  <si>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</si>
  <si>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</si>
  <si>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</si>
  <si>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</si>
  <si>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</si>
  <si>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</si>
  <si>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</si>
  <si>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</si>
  <si>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</si>
  <si>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</si>
  <si>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</si>
  <si>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</si>
  <si>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</si>
  <si>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</si>
  <si>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</si>
  <si>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</si>
  <si>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</si>
  <si>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</si>
  <si>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</si>
  <si>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</si>
  <si>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</si>
  <si>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</si>
  <si>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</si>
  <si>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</si>
  <si>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</si>
  <si>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</si>
  <si>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</si>
  <si>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</si>
  <si>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</si>
  <si>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</si>
  <si>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</si>
  <si>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</si>
  <si>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</si>
  <si>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</si>
  <si>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</si>
  <si>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</si>
  <si>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</si>
  <si>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</si>
  <si>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</si>
  <si>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</si>
  <si>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</si>
  <si>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</si>
  <si>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</si>
  <si>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</si>
  <si>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</si>
  <si>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</si>
  <si>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</si>
  <si>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</si>
  <si>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</si>
  <si>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</si>
  <si>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</si>
  <si>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</si>
  <si>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</si>
  <si>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</si>
  <si>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</si>
  <si>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</si>
  <si>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</si>
  <si>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</si>
  <si>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</si>
  <si>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</si>
  <si>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</si>
  <si>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</si>
  <si>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</si>
  <si>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</si>
  <si>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</si>
  <si>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</si>
  <si>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</si>
  <si>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</si>
  <si>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</si>
  <si>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</si>
  <si>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</si>
  <si>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</si>
  <si>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</si>
  <si>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</si>
  <si>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</si>
  <si>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</si>
  <si>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</si>
  <si>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</si>
  <si>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</si>
  <si>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</si>
  <si>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</si>
  <si>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</si>
  <si>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</si>
  <si>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</si>
  <si>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</si>
  <si>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</si>
  <si>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</si>
  <si>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</si>
  <si>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</si>
  <si>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</si>
  <si>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</si>
  <si>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</si>
  <si>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</si>
  <si>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</si>
  <si>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</si>
  <si>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</si>
  <si>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</si>
  <si>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</si>
  <si>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</si>
  <si>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</si>
  <si>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</si>
  <si>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</si>
  <si>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</si>
  <si>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</si>
  <si>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</si>
  <si>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</si>
  <si>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</si>
  <si>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</si>
  <si>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</si>
  <si>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</si>
  <si>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</si>
  <si>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</si>
  <si>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</si>
  <si>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</si>
  <si>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</si>
  <si>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</si>
  <si>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</si>
  <si>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</si>
  <si>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</si>
  <si>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</si>
  <si>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</si>
  <si>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</si>
  <si>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</si>
  <si>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</si>
  <si>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</si>
  <si>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</si>
  <si>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</si>
  <si>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</si>
  <si>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</si>
  <si>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</si>
  <si>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</si>
  <si>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</si>
  <si>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</si>
  <si>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</si>
  <si>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</si>
  <si>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</si>
  <si>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</si>
  <si>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</si>
  <si>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</si>
  <si>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</si>
  <si>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</si>
  <si>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</si>
  <si>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</si>
  <si>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</si>
  <si>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</si>
  <si>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</si>
  <si>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</si>
  <si>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</si>
  <si>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</si>
  <si>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</si>
  <si>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</si>
  <si>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</si>
  <si>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</si>
  <si>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</si>
  <si>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</si>
  <si>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</si>
  <si>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</si>
  <si>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</si>
  <si>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</si>
  <si>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</si>
  <si>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</si>
  <si>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</si>
  <si>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</si>
  <si>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</si>
  <si>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</si>
  <si>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</si>
  <si>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</si>
  <si>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</si>
  <si>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</si>
  <si>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</si>
  <si>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</si>
  <si>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</si>
  <si>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</si>
  <si>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</si>
  <si>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</si>
  <si>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</si>
  <si>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</si>
  <si>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</si>
  <si>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</si>
  <si>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</si>
  <si>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</si>
  <si>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</si>
  <si>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</si>
  <si>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</si>
  <si>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</si>
  <si>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</si>
  <si>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</si>
  <si>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</si>
  <si>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</si>
  <si>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</si>
  <si>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</si>
  <si>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</si>
  <si>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</si>
  <si>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</si>
  <si>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</si>
  <si>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</si>
  <si>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</si>
  <si>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</si>
  <si>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</si>
  <si>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</si>
  <si>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</si>
  <si>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</si>
  <si>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</si>
  <si>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</si>
  <si>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</si>
  <si>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</si>
  <si>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</si>
  <si>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</si>
  <si>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</si>
  <si>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</si>
  <si>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</si>
  <si>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</si>
  <si>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</si>
  <si>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</si>
  <si>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</si>
  <si>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</si>
  <si>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</si>
  <si>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</si>
  <si>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</si>
  <si>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</si>
  <si>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</si>
  <si>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</si>
  <si>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</si>
  <si>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</si>
  <si>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</si>
  <si>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</si>
  <si>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</si>
  <si>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</si>
  <si>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</si>
  <si>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</si>
  <si>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</si>
  <si>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</si>
  <si>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</si>
  <si>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</si>
  <si>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</si>
  <si>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</si>
  <si>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</si>
  <si>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</si>
  <si>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</si>
  <si>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</si>
  <si>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</si>
  <si>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</si>
  <si>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</si>
  <si>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</si>
  <si>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</si>
  <si>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</si>
  <si>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</si>
  <si>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</si>
  <si>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</si>
  <si>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</si>
  <si>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</si>
  <si>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</si>
  <si>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</si>
  <si>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</si>
  <si>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</si>
  <si>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</si>
  <si>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</si>
  <si>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</si>
  <si>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</si>
  <si>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</si>
  <si>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</si>
  <si>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</si>
  <si>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</si>
  <si>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</si>
  <si>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</si>
  <si>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</si>
  <si>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</si>
  <si>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</si>
  <si>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</si>
  <si>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</si>
  <si>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</si>
  <si>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</si>
  <si>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</si>
  <si>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</si>
  <si>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</si>
  <si>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</si>
  <si>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</si>
  <si>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</si>
  <si>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</si>
  <si>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</si>
  <si>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</si>
  <si>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</si>
  <si>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</si>
  <si>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</si>
  <si>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</si>
  <si>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</si>
  <si>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</si>
  <si>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</si>
  <si>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</si>
  <si>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</si>
  <si>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</si>
  <si>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</si>
  <si>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</si>
  <si>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</si>
  <si>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</si>
  <si>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</si>
  <si>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</si>
  <si>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</si>
  <si>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</si>
  <si>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</si>
  <si>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</si>
  <si>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</si>
  <si>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</si>
  <si>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</si>
  <si>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</si>
  <si>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</si>
  <si>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</si>
  <si>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</si>
  <si>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</si>
  <si>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</si>
  <si>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</si>
  <si>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</si>
  <si>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</si>
  <si>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</si>
  <si>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</si>
  <si>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</si>
  <si>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</si>
  <si>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</si>
  <si>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</si>
  <si>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</si>
  <si>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</si>
  <si>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</si>
  <si>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</si>
  <si>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</si>
  <si>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</si>
  <si>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</si>
  <si>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</si>
  <si>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</si>
  <si>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</si>
  <si>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</si>
  <si>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</si>
  <si>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</si>
  <si>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</si>
  <si>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</si>
  <si>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</si>
  <si>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</si>
  <si>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</si>
  <si>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</si>
  <si>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</si>
  <si>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</si>
  <si>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</si>
  <si>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</si>
  <si>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</si>
  <si>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</si>
  <si>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</si>
  <si>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</si>
  <si>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</si>
  <si>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</si>
  <si>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</si>
  <si>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</si>
  <si>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</si>
  <si>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</si>
  <si>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</si>
  <si>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</si>
  <si>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</si>
  <si>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</si>
  <si>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</si>
  <si>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</si>
  <si>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</si>
  <si>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</si>
  <si>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</si>
  <si>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</si>
  <si>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</si>
  <si>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</si>
  <si>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</si>
  <si>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</si>
  <si>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</si>
  <si>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</si>
  <si>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</si>
  <si>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</si>
  <si>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</si>
  <si>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</si>
  <si>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</si>
  <si>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</si>
  <si>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</si>
  <si>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</si>
  <si>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</si>
  <si>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</si>
  <si>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</si>
  <si>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</si>
  <si>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</si>
  <si>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</si>
  <si>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</si>
  <si>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</si>
  <si>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</si>
  <si>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</si>
  <si>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</si>
  <si>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</si>
  <si>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</si>
  <si>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</si>
  <si>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</si>
  <si>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</si>
  <si>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</si>
  <si>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</si>
  <si>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</si>
  <si>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</si>
  <si>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</si>
  <si>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</si>
  <si>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</si>
  <si>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</si>
  <si>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</si>
  <si>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</si>
  <si>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</si>
  <si>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</si>
  <si>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</si>
  <si>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</si>
  <si>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</si>
  <si>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</si>
  <si>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</si>
  <si>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</si>
  <si>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</si>
  <si>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</si>
  <si>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</si>
  <si>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</si>
  <si>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</si>
  <si>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</si>
  <si>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</si>
  <si>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</si>
  <si>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</si>
  <si>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</si>
  <si>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</si>
  <si>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</si>
  <si>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</si>
  <si>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</si>
  <si>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</si>
  <si>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</si>
  <si>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</si>
  <si>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</si>
  <si>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</si>
  <si>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</si>
  <si>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</si>
  <si>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</si>
  <si>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</si>
  <si>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</si>
  <si>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</si>
  <si>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</si>
  <si>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</si>
  <si>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</si>
  <si>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</si>
  <si>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</si>
  <si>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</si>
  <si>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</si>
  <si>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</si>
  <si>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</si>
  <si>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</si>
  <si>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</si>
  <si>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</si>
  <si>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</si>
  <si>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</si>
  <si>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</si>
  <si>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</si>
  <si>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</si>
  <si>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</si>
  <si>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</si>
  <si>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</si>
  <si>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</si>
  <si>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</si>
  <si>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</si>
  <si>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</si>
  <si>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</si>
  <si>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</si>
  <si>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</si>
  <si>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</si>
  <si>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</si>
  <si>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</si>
  <si>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</si>
  <si>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</si>
  <si>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</si>
  <si>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</si>
  <si>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</si>
  <si>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</si>
  <si>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</si>
  <si>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</si>
  <si>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</si>
  <si>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</si>
  <si>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</si>
  <si>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</si>
  <si>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</si>
  <si>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</si>
  <si>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</si>
  <si>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</si>
  <si>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</si>
  <si>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</si>
  <si>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</si>
  <si>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</si>
  <si>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</si>
  <si>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</si>
  <si>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</si>
  <si>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</si>
  <si>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</si>
  <si>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</si>
  <si>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</si>
  <si>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</si>
  <si>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</si>
  <si>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</si>
  <si>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</si>
  <si>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</si>
  <si>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</si>
  <si>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</si>
  <si>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</si>
  <si>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</si>
  <si>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</si>
  <si>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</si>
  <si>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</si>
  <si>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</si>
  <si>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</si>
  <si>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</si>
  <si>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</si>
  <si>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</si>
  <si>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</si>
  <si>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</si>
  <si>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</si>
  <si>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</si>
  <si>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</si>
  <si>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</si>
  <si>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</si>
  <si>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</si>
  <si>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</si>
  <si>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</si>
  <si>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</si>
  <si>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</si>
  <si>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</si>
  <si>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</si>
  <si>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</si>
  <si>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</si>
  <si>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</si>
  <si>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</si>
  <si>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</si>
  <si>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</si>
  <si>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</si>
  <si>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</si>
  <si>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</si>
  <si>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</si>
  <si>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</si>
  <si>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</si>
  <si>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</si>
  <si>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</si>
  <si>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</si>
  <si>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</si>
  <si>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</si>
  <si>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</si>
  <si>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</si>
  <si>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</si>
  <si>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</si>
  <si>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</si>
  <si>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</si>
  <si>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</si>
  <si>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</si>
  <si>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</si>
  <si>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</si>
  <si>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</si>
  <si>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</si>
  <si>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</si>
  <si>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</si>
  <si>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</si>
  <si>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</si>
  <si>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</si>
  <si>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</si>
  <si>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</si>
  <si>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</si>
  <si>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</si>
  <si>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</si>
  <si>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</si>
  <si>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</si>
  <si>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</si>
  <si>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</si>
  <si>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</si>
  <si>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</si>
  <si>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</si>
  <si>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</si>
  <si>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</si>
  <si>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</si>
  <si>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</si>
  <si>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</si>
  <si>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</si>
  <si>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</si>
  <si>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</si>
  <si>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</si>
  <si>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</si>
  <si>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</si>
  <si>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</si>
  <si>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</si>
  <si>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</si>
  <si>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</si>
  <si>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</si>
  <si>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</si>
  <si>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</si>
  <si>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</si>
  <si>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</si>
  <si>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</si>
  <si>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</si>
  <si>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</si>
  <si>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</si>
  <si>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</si>
  <si>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</si>
  <si>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</si>
  <si>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</si>
  <si>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</si>
  <si>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</si>
  <si>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</si>
  <si>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</si>
  <si>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</si>
  <si>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</si>
  <si>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</si>
  <si>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</si>
  <si>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</si>
  <si>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</si>
  <si>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</si>
  <si>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</si>
  <si>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</si>
  <si>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</si>
  <si>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</si>
  <si>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</si>
  <si>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</si>
  <si>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</si>
  <si>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</si>
  <si>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</si>
  <si>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</si>
  <si>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</si>
  <si>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</si>
  <si>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</si>
  <si>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</si>
  <si>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</si>
  <si>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</si>
  <si>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</si>
  <si>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</si>
  <si>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</si>
  <si>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</si>
  <si>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</si>
  <si>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</si>
  <si>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</si>
  <si>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</si>
  <si>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</si>
  <si>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</si>
  <si>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</si>
  <si>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</si>
  <si>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</si>
  <si>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</si>
  <si>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</si>
  <si>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</si>
  <si>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</si>
  <si>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</si>
  <si>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</si>
  <si>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</si>
  <si>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</si>
  <si>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</si>
  <si>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</si>
  <si>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</si>
  <si>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</si>
  <si>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</si>
  <si>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</si>
  <si>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</si>
  <si>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</si>
  <si>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</si>
  <si>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</si>
  <si>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</si>
  <si>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</si>
  <si>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</si>
  <si>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</si>
  <si>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</si>
  <si>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</si>
  <si>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</si>
  <si>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</si>
  <si>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</si>
  <si>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</si>
  <si>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</si>
  <si>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</si>
  <si>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</si>
  <si>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</si>
  <si>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</si>
  <si>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</si>
  <si>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</si>
  <si>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</si>
  <si>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</si>
  <si>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</si>
  <si>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</si>
  <si>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</si>
  <si>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</si>
  <si>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</si>
  <si>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</si>
  <si>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</si>
  <si>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</si>
  <si>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</si>
  <si>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</si>
  <si>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</si>
  <si>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</si>
  <si>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</si>
  <si>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</si>
  <si>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</si>
  <si>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</si>
  <si>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</si>
  <si>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</si>
  <si>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</si>
  <si>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</si>
  <si>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</si>
  <si>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</si>
  <si>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</si>
  <si>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</si>
  <si>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</si>
  <si>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</si>
  <si>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</si>
  <si>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</si>
  <si>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</si>
  <si>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</si>
  <si>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</si>
  <si>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</si>
  <si>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</si>
  <si>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</si>
  <si>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</si>
  <si>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</si>
  <si>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</si>
  <si>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</si>
  <si>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</si>
  <si>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</si>
  <si>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</si>
  <si>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</si>
  <si>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</si>
  <si>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</si>
  <si>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</si>
  <si>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</si>
  <si>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</si>
  <si>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</si>
  <si>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</si>
  <si>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</si>
  <si>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</si>
  <si>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</si>
  <si>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</si>
  <si>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</si>
  <si>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</si>
  <si>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</si>
  <si>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</si>
  <si>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</si>
  <si>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</si>
  <si>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</si>
  <si>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</si>
  <si>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</si>
  <si>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</si>
  <si>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</si>
  <si>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</si>
  <si>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</si>
  <si>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</si>
  <si>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</si>
  <si>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</si>
  <si>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</si>
  <si>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</si>
  <si>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</si>
  <si>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</si>
  <si>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</si>
  <si>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</si>
  <si>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</si>
  <si>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</si>
  <si>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</si>
  <si>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</si>
  <si>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</si>
  <si>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</si>
  <si>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</si>
  <si>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</si>
  <si>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</si>
  <si>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</si>
  <si>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</si>
  <si>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</si>
  <si>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</si>
  <si>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</si>
  <si>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</si>
  <si>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</si>
  <si>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</si>
  <si>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</si>
  <si>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</si>
  <si>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</si>
  <si>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</si>
  <si>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</si>
  <si>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</si>
  <si>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</si>
  <si>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</si>
  <si>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</si>
  <si>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</si>
  <si>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</si>
  <si>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</si>
  <si>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</si>
  <si>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</si>
  <si>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</si>
  <si>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</si>
  <si>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</si>
  <si>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</si>
  <si>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</si>
  <si>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</si>
  <si>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</si>
  <si>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</si>
  <si>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</si>
  <si>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</si>
  <si>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</si>
  <si>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</si>
  <si>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</si>
  <si>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</si>
  <si>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</si>
  <si>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</si>
  <si>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</si>
  <si>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</si>
  <si>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</si>
  <si>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</si>
  <si>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</si>
  <si>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</si>
  <si>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</si>
  <si>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</si>
  <si>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</si>
  <si>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</si>
  <si>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</si>
  <si>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</si>
  <si>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</si>
  <si>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</si>
  <si>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</si>
  <si>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</si>
  <si>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</si>
  <si>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</si>
  <si>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</si>
  <si>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</si>
  <si>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</si>
  <si>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</si>
  <si>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</si>
  <si>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</si>
  <si>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</si>
  <si>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</si>
  <si>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</si>
  <si>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</si>
  <si>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</si>
  <si>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</si>
  <si>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</si>
  <si>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</si>
  <si>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</si>
  <si>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</si>
  <si>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</si>
  <si>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</si>
  <si>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</si>
  <si>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</si>
  <si>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</si>
  <si>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</si>
  <si>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</si>
  <si>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</si>
  <si>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</si>
  <si>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</si>
  <si>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</si>
  <si>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</si>
  <si>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</si>
  <si>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</si>
  <si>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</si>
  <si>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</si>
  <si>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</si>
  <si>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</si>
  <si>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</si>
  <si>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</si>
  <si>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</si>
  <si>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</si>
  <si>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</si>
  <si>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</si>
  <si>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</si>
  <si>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</si>
  <si>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</si>
  <si>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</si>
  <si>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</si>
  <si>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</si>
  <si>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</si>
  <si>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</si>
  <si>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</si>
  <si>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</si>
  <si>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</si>
  <si>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</si>
  <si>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</si>
  <si>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</si>
  <si>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</si>
  <si>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</si>
  <si>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</si>
  <si>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</si>
  <si>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</si>
  <si>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</si>
  <si>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</si>
  <si>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</si>
  <si>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</si>
  <si>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</si>
  <si>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</si>
  <si>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</si>
  <si>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</si>
  <si>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</si>
  <si>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</si>
  <si>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</si>
  <si>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</si>
  <si>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</si>
  <si>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</si>
  <si>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</si>
  <si>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</si>
  <si>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</si>
  <si>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</si>
  <si>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</si>
  <si>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</si>
  <si>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</si>
  <si>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</si>
  <si>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</si>
  <si>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</si>
  <si>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</si>
  <si>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</si>
  <si>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</si>
  <si>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</si>
  <si>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</si>
  <si>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</si>
  <si>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</si>
  <si>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</si>
  <si>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</si>
  <si>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</si>
  <si>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</si>
  <si>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</si>
  <si>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</si>
  <si>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</si>
  <si>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</si>
  <si>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</si>
  <si>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</si>
  <si>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</si>
  <si>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</si>
  <si>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</si>
  <si>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</si>
  <si>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</si>
  <si>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</si>
  <si>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</si>
  <si>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</si>
  <si>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</si>
  <si>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</si>
  <si>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</si>
  <si>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</si>
  <si>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</si>
  <si>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</si>
  <si>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</si>
  <si>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</si>
  <si>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</si>
  <si>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</si>
  <si>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</si>
  <si>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</si>
  <si>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</si>
  <si>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</si>
  <si>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</si>
  <si>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</si>
  <si>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</si>
  <si>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</si>
  <si>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</si>
  <si>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</si>
  <si>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</si>
  <si>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</si>
  <si>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</si>
  <si>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</si>
  <si>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</si>
  <si>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</si>
  <si>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</si>
  <si>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</si>
  <si>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</si>
  <si>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</si>
  <si>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</si>
  <si>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</si>
  <si>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</si>
  <si>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</si>
  <si>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</si>
  <si>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</si>
  <si>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</si>
  <si>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</si>
  <si>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</si>
  <si>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</si>
  <si>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</si>
  <si>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</si>
  <si>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</si>
  <si>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</si>
  <si>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</si>
  <si>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</si>
  <si>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</si>
  <si>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</si>
  <si>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</si>
  <si>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</si>
  <si>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</si>
  <si>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</si>
  <si>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</si>
  <si>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</si>
  <si>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</si>
  <si>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</si>
  <si>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</si>
  <si>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</si>
  <si>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</si>
  <si>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</si>
  <si>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</si>
  <si>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</si>
  <si>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</si>
  <si>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</si>
  <si>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</si>
  <si>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</si>
  <si>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</si>
  <si>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</si>
  <si>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</si>
  <si>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</si>
  <si>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</si>
  <si>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</si>
  <si>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</si>
  <si>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</si>
  <si>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</si>
  <si>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</si>
  <si>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</si>
  <si>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</si>
  <si>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</si>
  <si>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</si>
  <si>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</si>
  <si>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</si>
  <si>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</si>
  <si>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</si>
  <si>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</si>
  <si>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</si>
  <si>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</si>
  <si>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</si>
  <si>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</si>
  <si>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</si>
  <si>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</si>
  <si>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</si>
  <si>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</si>
  <si>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</si>
  <si>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</si>
  <si>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</si>
  <si>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</si>
  <si>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</si>
  <si>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</si>
  <si>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</si>
  <si>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</si>
  <si>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</si>
  <si>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</si>
  <si>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</si>
  <si>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</si>
  <si>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</si>
  <si>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</si>
  <si>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</si>
  <si>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</si>
  <si>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</si>
  <si>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</si>
  <si>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</si>
  <si>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</si>
  <si>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</si>
  <si>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</si>
  <si>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</si>
  <si>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</si>
  <si>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</si>
  <si>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</si>
  <si>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</si>
  <si>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</si>
  <si>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</si>
  <si>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</si>
  <si>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</si>
  <si>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</si>
  <si>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</si>
  <si>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</si>
  <si>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</si>
  <si>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</si>
  <si>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</si>
  <si>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</si>
  <si>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</si>
  <si>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</si>
  <si>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</si>
  <si>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</si>
  <si>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</si>
  <si>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</si>
  <si>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</si>
  <si>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</si>
  <si>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</si>
  <si>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</si>
  <si>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</si>
  <si>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</si>
  <si>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</si>
  <si>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</si>
  <si>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</si>
  <si>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</si>
  <si>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</si>
  <si>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</si>
  <si>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</si>
  <si>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</si>
  <si>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</si>
  <si>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</si>
  <si>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</si>
  <si>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</si>
  <si>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</si>
  <si>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</si>
  <si>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</si>
  <si>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</si>
  <si>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</si>
  <si>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</si>
  <si>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</si>
  <si>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</si>
  <si>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</si>
  <si>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</si>
  <si>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</si>
  <si>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</si>
  <si>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</si>
  <si>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</si>
  <si>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</si>
  <si>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</si>
  <si>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</si>
  <si>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</si>
  <si>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</si>
  <si>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</si>
  <si>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</si>
  <si>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</si>
  <si>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</si>
  <si>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</si>
  <si>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</si>
  <si>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</si>
  <si>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</si>
  <si>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</si>
  <si>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</si>
  <si>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</si>
  <si>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</si>
  <si>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</si>
  <si>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</si>
  <si>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</si>
  <si>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</si>
  <si>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</si>
  <si>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</si>
  <si>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</si>
  <si>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</si>
  <si>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</si>
  <si>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</si>
  <si>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</si>
  <si>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</si>
  <si>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</si>
  <si>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</si>
  <si>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</si>
  <si>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</si>
  <si>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</si>
  <si>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</si>
  <si>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</si>
  <si>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</si>
  <si>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</si>
  <si>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</si>
  <si>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</si>
  <si>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</si>
  <si>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</si>
  <si>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</si>
  <si>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</si>
  <si>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</si>
  <si>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</si>
  <si>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</si>
  <si>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</si>
  <si>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</si>
  <si>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</si>
  <si>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</si>
  <si>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</si>
  <si>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</si>
  <si>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</si>
  <si>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</si>
  <si>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</si>
  <si>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</si>
  <si>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</si>
  <si>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</si>
  <si>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</si>
  <si>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</si>
  <si>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</si>
  <si>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</si>
  <si>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</si>
  <si>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</si>
  <si>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</si>
  <si>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</si>
  <si>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</si>
  <si>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</si>
  <si>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</si>
  <si>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</si>
  <si>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</si>
  <si>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</si>
  <si>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</si>
  <si>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</si>
  <si>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</si>
  <si>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</si>
  <si>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</si>
  <si>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</si>
  <si>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</si>
  <si>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</si>
  <si>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</si>
  <si>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</si>
  <si>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</si>
  <si>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</si>
  <si>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</si>
  <si>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</si>
  <si>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</si>
  <si>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</si>
  <si>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</si>
  <si>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</si>
  <si>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</si>
  <si>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</si>
  <si>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</si>
  <si>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</si>
  <si>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</si>
  <si>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</si>
  <si>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</si>
  <si>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</si>
  <si>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</si>
  <si>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</si>
  <si>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</si>
  <si>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</si>
  <si>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</si>
  <si>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</si>
  <si>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</si>
  <si>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</si>
  <si>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</si>
  <si>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</si>
  <si>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</si>
  <si>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</si>
  <si>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</si>
  <si>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</si>
  <si>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</si>
  <si>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</si>
  <si>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</si>
  <si>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</si>
  <si>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</si>
  <si>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</si>
  <si>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</si>
  <si>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</si>
  <si>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</si>
  <si>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</si>
  <si>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</si>
  <si>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</si>
  <si>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</si>
  <si>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</si>
  <si>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</si>
  <si>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</si>
  <si>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</si>
  <si>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</si>
  <si>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</si>
  <si>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</si>
  <si>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</si>
  <si>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</si>
  <si>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</si>
  <si>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</si>
  <si>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</si>
  <si>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</si>
  <si>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</si>
  <si>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</si>
  <si>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</si>
  <si>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</si>
  <si>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</si>
  <si>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</si>
  <si>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</si>
  <si>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</si>
  <si>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</si>
  <si>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</si>
  <si>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</si>
  <si>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</si>
  <si>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</si>
  <si>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</si>
  <si>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</si>
  <si>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</si>
  <si>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</si>
  <si>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</si>
  <si>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</si>
  <si>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</si>
  <si>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</si>
  <si>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</si>
  <si>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</si>
  <si>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</si>
  <si>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</si>
  <si>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</si>
  <si>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</si>
  <si>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</si>
  <si>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</si>
  <si>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</si>
  <si>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</si>
  <si>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</si>
  <si>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</si>
  <si>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</si>
  <si>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</si>
  <si>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</si>
  <si>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</si>
  <si>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</si>
  <si>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</si>
  <si>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</si>
  <si>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</si>
  <si>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</si>
  <si>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</si>
  <si>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</si>
  <si>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</si>
  <si>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</si>
  <si>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</si>
  <si>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</si>
  <si>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</si>
  <si>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</si>
  <si>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</si>
  <si>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</si>
  <si>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</si>
  <si>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</si>
  <si>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</si>
  <si>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</si>
  <si>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</si>
  <si>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</si>
  <si>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</si>
  <si>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</si>
  <si>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</si>
  <si>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</si>
  <si>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</si>
  <si>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</si>
  <si>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</si>
  <si>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</si>
  <si>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</si>
  <si>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</si>
  <si>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</si>
  <si>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</si>
  <si>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</si>
  <si>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</si>
  <si>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</si>
  <si>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</si>
  <si>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</si>
  <si>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</si>
  <si>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</si>
  <si>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</si>
  <si>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</si>
  <si>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</si>
  <si>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</si>
  <si>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</si>
  <si>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</si>
  <si>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</si>
  <si>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</si>
  <si>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</si>
  <si>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</si>
  <si>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</si>
  <si>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</si>
  <si>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</si>
  <si>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</si>
  <si>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</si>
  <si>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</si>
  <si>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</si>
  <si>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</si>
  <si>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</si>
  <si>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</si>
  <si>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</si>
  <si>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</si>
  <si>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</si>
  <si>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</si>
  <si>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</si>
  <si>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</si>
  <si>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</si>
  <si>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</si>
  <si>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</si>
  <si>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</si>
  <si>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</si>
  <si>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</si>
  <si>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</si>
  <si>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</si>
  <si>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</si>
  <si>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</si>
  <si>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</si>
  <si>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</si>
  <si>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</si>
  <si>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</si>
  <si>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</si>
  <si>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</si>
  <si>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</si>
  <si>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</si>
  <si>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</si>
  <si>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</si>
  <si>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</si>
  <si>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</si>
  <si>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</si>
  <si>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</si>
  <si>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</si>
  <si>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</si>
  <si>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</si>
  <si>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</si>
  <si>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</si>
  <si>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</si>
  <si>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</si>
  <si>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</si>
  <si>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</si>
  <si>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</si>
  <si>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</si>
  <si>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</si>
  <si>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</si>
  <si>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</si>
  <si>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</si>
  <si>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</si>
  <si>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</si>
  <si>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</si>
  <si>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</si>
  <si>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</si>
  <si>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</si>
  <si>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</si>
  <si>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</si>
  <si>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</si>
  <si>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</si>
  <si>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</si>
  <si>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</si>
  <si>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</si>
  <si>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</si>
  <si>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</si>
  <si>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</si>
  <si>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</si>
  <si>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</si>
  <si>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</si>
  <si>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</si>
  <si>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</si>
  <si>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</si>
  <si>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</si>
  <si>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</si>
  <si>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</si>
  <si>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</si>
  <si>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</si>
  <si>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</si>
  <si>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</si>
  <si>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</si>
  <si>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</si>
  <si>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</si>
  <si>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</si>
  <si>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</si>
  <si>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</si>
  <si>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</si>
  <si>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</si>
  <si>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</si>
  <si>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</si>
  <si>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</si>
  <si>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</si>
  <si>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</si>
  <si>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</si>
  <si>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</si>
  <si>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</si>
  <si>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</si>
  <si>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</si>
  <si>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</si>
  <si>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</si>
  <si>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</si>
  <si>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</si>
  <si>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</si>
  <si>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</si>
  <si>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</si>
  <si>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</si>
  <si>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</si>
  <si>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</si>
  <si>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</si>
  <si>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</si>
  <si>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</si>
  <si>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</si>
  <si>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</si>
  <si>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</si>
  <si>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</si>
  <si>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</si>
  <si>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</si>
  <si>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</si>
  <si>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</si>
  <si>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</si>
  <si>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</si>
  <si>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</si>
  <si>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</si>
  <si>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</si>
  <si>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</si>
  <si>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</si>
  <si>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</si>
  <si>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</si>
  <si>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</si>
  <si>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</si>
  <si>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</si>
  <si>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</si>
  <si>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</si>
  <si>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</si>
  <si>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</si>
  <si>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</si>
  <si>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</si>
  <si>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</si>
  <si>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</si>
  <si>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</si>
  <si>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</si>
  <si>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</si>
  <si>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</si>
  <si>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</si>
  <si>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</si>
  <si>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</si>
  <si>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</si>
  <si>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</si>
  <si>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</si>
  <si>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</si>
  <si>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</si>
  <si>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</si>
  <si>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</si>
  <si>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</si>
  <si>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</si>
  <si>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</si>
  <si>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</si>
  <si>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</si>
  <si>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</si>
  <si>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</si>
  <si>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</si>
  <si>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</si>
  <si>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</si>
  <si>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</si>
  <si>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</si>
  <si>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</si>
  <si>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</si>
  <si>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</si>
  <si>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</si>
  <si>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</si>
  <si>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</si>
  <si>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</si>
  <si>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</si>
  <si>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</si>
  <si>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</si>
  <si>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</si>
  <si>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</si>
  <si>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</si>
  <si>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</si>
  <si>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</si>
  <si>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</si>
  <si>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</si>
  <si>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</si>
  <si>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</si>
  <si>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</si>
  <si>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</si>
  <si>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</si>
  <si>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</si>
  <si>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</si>
  <si>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</si>
  <si>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</si>
  <si>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</si>
  <si>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</si>
  <si>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</si>
  <si>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</si>
  <si>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</si>
  <si>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</si>
  <si>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</si>
  <si>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</si>
  <si>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</si>
  <si>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</si>
  <si>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</si>
  <si>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</si>
  <si>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</si>
  <si>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</si>
  <si>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</si>
  <si>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</si>
  <si>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</si>
  <si>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</si>
  <si>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</si>
  <si>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</si>
  <si>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</si>
  <si>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</si>
  <si>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</si>
  <si>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</si>
  <si>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</si>
  <si>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</si>
  <si>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</si>
  <si>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</si>
  <si>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</si>
  <si>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</si>
  <si>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</si>
  <si>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</si>
  <si>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</si>
  <si>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</si>
  <si>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</si>
  <si>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</si>
  <si>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</si>
  <si>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</si>
  <si>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</si>
  <si>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</si>
  <si>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</si>
  <si>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</si>
  <si>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</si>
  <si>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</si>
  <si>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</si>
  <si>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</si>
  <si>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</si>
  <si>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</si>
  <si>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</si>
  <si>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</si>
  <si>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</si>
  <si>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</si>
  <si>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</si>
  <si>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</si>
  <si>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</si>
  <si>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</si>
  <si>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</si>
  <si>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</si>
  <si>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</si>
  <si>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</si>
  <si>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</si>
  <si>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</si>
  <si>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</si>
  <si>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</si>
  <si>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</si>
  <si>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</si>
  <si>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</si>
  <si>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</si>
  <si>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</si>
  <si>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</si>
  <si>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</si>
  <si>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</si>
  <si>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</si>
  <si>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</si>
  <si>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</si>
  <si>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</si>
  <si>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</si>
  <si>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</si>
  <si>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</si>
  <si>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</si>
  <si>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</si>
  <si>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</si>
  <si>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</si>
  <si>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</si>
  <si>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</si>
  <si>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</si>
  <si>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</si>
  <si>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</si>
  <si>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</si>
  <si>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</si>
  <si>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</si>
  <si>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</si>
  <si>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</si>
  <si>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</si>
  <si>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</si>
  <si>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</si>
  <si>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</si>
  <si>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</si>
  <si>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</si>
  <si>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</si>
  <si>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</si>
  <si>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</si>
  <si>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</si>
  <si>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</si>
  <si>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</si>
  <si>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</si>
  <si>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</si>
  <si>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</si>
  <si>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</si>
  <si>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</si>
  <si>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</si>
  <si>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</si>
  <si>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</si>
  <si>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</si>
  <si>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</si>
  <si>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</si>
  <si>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</si>
  <si>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</si>
  <si>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</si>
  <si>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</si>
  <si>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</si>
  <si>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</si>
  <si>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</si>
  <si>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</si>
  <si>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</si>
  <si>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</si>
  <si>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</si>
  <si>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</si>
  <si>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</si>
  <si>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</si>
  <si>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</si>
  <si>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</si>
  <si>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</si>
  <si>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</si>
  <si>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</si>
  <si>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</si>
  <si>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</si>
  <si>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</si>
  <si>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</si>
  <si>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</si>
  <si>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</si>
  <si>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</si>
  <si>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</si>
  <si>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</si>
  <si>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</si>
  <si>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</si>
  <si>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</si>
  <si>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</si>
  <si>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</si>
  <si>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</si>
  <si>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</si>
  <si>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</si>
  <si>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</si>
  <si>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</si>
  <si>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</si>
  <si>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</si>
  <si>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</si>
  <si>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</si>
  <si>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</si>
  <si>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</si>
  <si>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</si>
  <si>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</si>
  <si>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</si>
  <si>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</si>
  <si>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</si>
  <si>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</si>
  <si>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</si>
  <si>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</si>
  <si>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</si>
  <si>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</si>
  <si>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</si>
  <si>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</si>
  <si>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</si>
  <si>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</si>
  <si>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</si>
  <si>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</si>
  <si>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</si>
  <si>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</si>
  <si>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</si>
  <si>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</si>
  <si>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</si>
  <si>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</si>
  <si>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</si>
  <si>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</si>
  <si>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</si>
  <si>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</si>
  <si>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</si>
  <si>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</si>
  <si>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</si>
  <si>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</si>
  <si>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</si>
  <si>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</si>
  <si>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</si>
  <si>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</si>
  <si>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</si>
  <si>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</si>
  <si>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</si>
  <si>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</si>
  <si>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</si>
  <si>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</si>
  <si>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</si>
  <si>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</si>
  <si>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</si>
  <si>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</si>
  <si>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</si>
  <si>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</si>
  <si>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</si>
  <si>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</si>
  <si>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</si>
  <si>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</si>
  <si>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</si>
  <si>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</si>
  <si>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</si>
  <si>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</si>
  <si>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</si>
  <si>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</si>
  <si>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</si>
  <si>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</si>
  <si>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</si>
  <si>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</si>
  <si>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</si>
  <si>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</si>
  <si>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</si>
  <si>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</si>
  <si>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</si>
  <si>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</si>
  <si>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</si>
  <si>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</si>
  <si>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</si>
  <si>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</si>
  <si>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</si>
  <si>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</si>
  <si>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</si>
  <si>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</si>
  <si>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</si>
  <si>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</si>
  <si>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</si>
  <si>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</si>
  <si>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</si>
  <si>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</si>
  <si>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</si>
  <si>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</si>
  <si>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</si>
  <si>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</si>
  <si>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</si>
  <si>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</si>
  <si>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</si>
  <si>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</si>
  <si>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</si>
  <si>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</si>
  <si>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</si>
  <si>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</si>
  <si>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</si>
  <si>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</si>
  <si>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</si>
  <si>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</si>
  <si>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</si>
  <si>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</si>
  <si>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</si>
  <si>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</si>
  <si>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</si>
  <si>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</si>
  <si>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</si>
  <si>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</si>
  <si>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</si>
  <si>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</si>
  <si>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</si>
  <si>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</si>
  <si>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</si>
  <si>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</si>
  <si>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</si>
  <si>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</si>
  <si>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</si>
  <si>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</si>
  <si>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</si>
  <si>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</si>
  <si>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</si>
  <si>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</si>
  <si>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</si>
  <si>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</si>
  <si>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</si>
  <si>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</si>
  <si>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</si>
  <si>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</si>
  <si>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</si>
  <si>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</si>
  <si>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</si>
  <si>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</si>
  <si>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</si>
  <si>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</si>
  <si>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</si>
  <si>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</si>
  <si>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</si>
  <si>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</si>
  <si>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</si>
  <si>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</si>
  <si>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</si>
  <si>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</si>
  <si>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</si>
  <si>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</si>
  <si>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</si>
  <si>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</si>
  <si>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</si>
  <si>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</si>
  <si>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</si>
  <si>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</si>
  <si>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</si>
  <si>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</si>
  <si>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</si>
  <si>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</si>
  <si>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</si>
  <si>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</si>
  <si>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</si>
  <si>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</si>
  <si>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</si>
  <si>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</si>
  <si>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</si>
  <si>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</si>
  <si>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</si>
  <si>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</si>
  <si>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</si>
  <si>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</si>
  <si>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</si>
  <si>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</si>
  <si>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</si>
  <si>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</si>
  <si>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</si>
  <si>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</si>
  <si>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</si>
  <si>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</si>
  <si>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</si>
  <si>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</si>
  <si>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</si>
  <si>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</si>
  <si>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</si>
  <si>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</si>
  <si>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</si>
  <si>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</si>
  <si>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</si>
  <si>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</si>
  <si>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</si>
  <si>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</si>
  <si>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</si>
  <si>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</si>
  <si>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</si>
  <si>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</si>
  <si>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</si>
  <si>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</si>
  <si>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</si>
  <si>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</si>
  <si>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</si>
  <si>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</si>
  <si>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</si>
  <si>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</si>
  <si>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</si>
  <si>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</si>
  <si>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</si>
  <si>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</si>
  <si>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</si>
  <si>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</si>
  <si>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</si>
  <si>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</si>
  <si>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</si>
  <si>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</si>
  <si>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</si>
  <si>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</si>
  <si>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</si>
  <si>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</si>
  <si>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</si>
  <si>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</si>
  <si>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</si>
  <si>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</si>
  <si>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</si>
  <si>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</si>
  <si>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</si>
  <si>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</si>
  <si>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</si>
  <si>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</si>
  <si>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</si>
  <si>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</si>
  <si>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</si>
  <si>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</si>
  <si>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</si>
  <si>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</si>
  <si>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</si>
  <si>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</si>
  <si>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</si>
  <si>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</si>
  <si>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</si>
  <si>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</si>
  <si>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</si>
  <si>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</si>
  <si>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</si>
  <si>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</si>
  <si>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</si>
  <si>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</si>
  <si>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</si>
  <si>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</si>
  <si>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</si>
  <si>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</si>
  <si>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</si>
  <si>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</si>
  <si>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</si>
  <si>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</si>
  <si>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</si>
  <si>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</si>
  <si>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</si>
  <si>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</si>
  <si>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</si>
  <si>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</si>
  <si>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</si>
  <si>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</si>
  <si>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</si>
  <si>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</si>
  <si>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</si>
  <si>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</si>
  <si>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</si>
  <si>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</si>
  <si>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</si>
  <si>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</si>
  <si>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</si>
  <si>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</si>
  <si>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</si>
  <si>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</si>
  <si>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</si>
  <si>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</si>
  <si>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</si>
  <si>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</si>
  <si>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</si>
  <si>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</si>
  <si>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</si>
  <si>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</si>
  <si>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</si>
  <si>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</si>
  <si>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</si>
  <si>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</si>
  <si>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</si>
  <si>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</si>
  <si>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</si>
  <si>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</si>
  <si>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</si>
  <si>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</si>
  <si>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</si>
  <si>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</si>
  <si>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</si>
  <si>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</si>
  <si>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</si>
  <si>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</si>
  <si>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</si>
  <si>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</si>
  <si>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</si>
  <si>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</si>
  <si>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</si>
  <si>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</si>
  <si>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</si>
  <si>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</si>
  <si>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</si>
  <si>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</si>
  <si>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</si>
  <si>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</si>
  <si>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</si>
  <si>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</si>
  <si>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</si>
  <si>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</si>
  <si>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</si>
  <si>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</si>
  <si>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</si>
  <si>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</si>
  <si>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</si>
  <si>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</si>
  <si>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</si>
  <si>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</si>
  <si>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</si>
  <si>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</si>
  <si>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</si>
  <si>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</si>
  <si>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</si>
  <si>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</si>
  <si>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</si>
  <si>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</si>
  <si>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</si>
  <si>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</si>
  <si>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</si>
  <si>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</si>
  <si>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</si>
  <si>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</si>
  <si>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</si>
  <si>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</si>
  <si>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</si>
  <si>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</si>
  <si>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</si>
  <si>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</si>
  <si>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</si>
  <si>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</si>
  <si>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</si>
  <si>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</si>
  <si>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</si>
  <si>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</si>
  <si>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</si>
  <si>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</si>
  <si>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</si>
  <si>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</si>
  <si>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</si>
  <si>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</si>
  <si>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</si>
  <si>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</si>
  <si>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</si>
  <si>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</si>
  <si>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</si>
  <si>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</si>
  <si>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</si>
  <si>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</si>
  <si>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</si>
  <si>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</si>
  <si>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</si>
  <si>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</si>
  <si>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</si>
  <si>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</si>
  <si>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</si>
  <si>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</si>
  <si>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</si>
  <si>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</si>
  <si>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</si>
  <si>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</si>
  <si>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</si>
  <si>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</si>
  <si>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</si>
  <si>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</si>
  <si>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</si>
  <si>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</si>
  <si>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</si>
  <si>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</si>
  <si>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</si>
  <si>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</si>
  <si>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</si>
  <si>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</si>
  <si>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</si>
  <si>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</si>
  <si>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</si>
  <si>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</si>
  <si>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</si>
  <si>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</si>
  <si>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</si>
  <si>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</si>
  <si>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</si>
  <si>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</si>
  <si>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</si>
  <si>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</si>
  <si>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</si>
  <si>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</si>
  <si>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</si>
  <si>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</si>
  <si>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</si>
  <si>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</si>
  <si>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</si>
  <si>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</si>
  <si>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</si>
  <si>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</si>
  <si>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</si>
  <si>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</si>
  <si>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</si>
  <si>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</si>
  <si>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</si>
  <si>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</si>
  <si>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</si>
  <si>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</si>
  <si>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</si>
  <si>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</si>
  <si>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</si>
  <si>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</si>
  <si>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</si>
  <si>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</si>
  <si>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</si>
  <si>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</si>
  <si>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</si>
  <si>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</si>
  <si>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</si>
  <si>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</si>
  <si>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</si>
  <si>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</si>
  <si>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</si>
  <si>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</si>
  <si>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</si>
  <si>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</si>
  <si>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</si>
  <si>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</si>
  <si>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</si>
  <si>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</si>
  <si>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</si>
  <si>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</si>
  <si>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</si>
  <si>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</si>
  <si>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</si>
  <si>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</si>
  <si>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</si>
  <si>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</si>
  <si>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</si>
  <si>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</si>
  <si>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</si>
  <si>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</si>
  <si>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</si>
  <si>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</si>
  <si>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</si>
  <si>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</si>
  <si>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</si>
  <si>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</si>
  <si>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</si>
  <si>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</si>
  <si>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</si>
  <si>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</si>
  <si>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</si>
  <si>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</si>
  <si>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</si>
  <si>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</si>
  <si>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</si>
  <si>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</si>
  <si>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</si>
  <si>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</si>
  <si>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</si>
  <si>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</si>
  <si>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</si>
  <si>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</si>
  <si>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</si>
  <si>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</si>
  <si>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</si>
  <si>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</si>
  <si>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</si>
  <si>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</si>
  <si>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</si>
  <si>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</si>
  <si>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</si>
  <si>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</si>
  <si>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</si>
  <si>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</si>
  <si>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</si>
  <si>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</si>
  <si>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</si>
  <si>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</si>
  <si>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</si>
  <si>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</si>
  <si>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</si>
  <si>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</si>
  <si>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</si>
  <si>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</si>
  <si>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</si>
  <si>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</si>
  <si>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</si>
  <si>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</si>
  <si>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</si>
  <si>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</si>
  <si>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</si>
  <si>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</si>
  <si>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</si>
  <si>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</si>
  <si>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</si>
  <si>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</si>
  <si>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</si>
  <si>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</si>
  <si>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</si>
  <si>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</si>
  <si>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</si>
  <si>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</si>
  <si>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</si>
  <si>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</si>
  <si>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</si>
  <si>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</si>
  <si>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</si>
  <si>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</si>
  <si>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</si>
  <si>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</si>
  <si>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</si>
  <si>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</si>
  <si>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</si>
  <si>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</si>
  <si>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</si>
  <si>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</si>
  <si>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</si>
  <si>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</si>
  <si>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</si>
  <si>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</si>
  <si>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</si>
  <si>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</si>
  <si>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</si>
  <si>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</si>
  <si>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</si>
  <si>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</si>
  <si>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</si>
  <si>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</si>
  <si>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</si>
  <si>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</si>
  <si>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</si>
  <si>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</si>
  <si>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</si>
  <si>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</si>
  <si>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</si>
  <si>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</si>
  <si>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</si>
  <si>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</si>
  <si>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</si>
  <si>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</si>
  <si>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</si>
  <si>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</si>
  <si>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</si>
  <si>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</si>
  <si>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</si>
  <si>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</si>
  <si>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</si>
  <si>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</si>
  <si>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</si>
  <si>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</si>
  <si>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</si>
  <si>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</si>
  <si>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</si>
  <si>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</si>
  <si>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</si>
  <si>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</si>
  <si>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</si>
  <si>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</si>
  <si>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</si>
  <si>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</si>
  <si>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</si>
  <si>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</si>
  <si>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</si>
  <si>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</si>
  <si>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</si>
  <si>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</si>
  <si>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</si>
  <si>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</si>
  <si>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</si>
  <si>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</si>
  <si>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</si>
  <si>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</si>
  <si>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</si>
  <si>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</si>
  <si>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</si>
  <si>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</si>
  <si>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</si>
  <si>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</si>
  <si>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</si>
  <si>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</si>
  <si>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</si>
  <si>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</si>
  <si>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</si>
  <si>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</si>
  <si>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</si>
  <si>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</si>
  <si>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</si>
  <si>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</si>
  <si>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</si>
  <si>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</si>
  <si>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</si>
  <si>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</si>
  <si>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</si>
  <si>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</si>
  <si>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</si>
  <si>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</si>
  <si>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</si>
  <si>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</si>
  <si>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</si>
  <si>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</si>
  <si>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</si>
  <si>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</si>
  <si>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</si>
  <si>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</si>
  <si>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</si>
  <si>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</si>
  <si>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</si>
  <si>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</si>
  <si>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</si>
  <si>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</si>
  <si>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</si>
  <si>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</si>
  <si>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</si>
  <si>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</si>
  <si>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</si>
  <si>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</si>
  <si>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</si>
  <si>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</si>
  <si>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</si>
  <si>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</si>
  <si>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</si>
  <si>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</si>
  <si>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</si>
  <si>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</si>
  <si>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</si>
  <si>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</si>
  <si>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</si>
  <si>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</si>
  <si>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</si>
  <si>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</si>
  <si>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</si>
  <si>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</si>
  <si>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</si>
  <si>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</si>
  <si>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</si>
  <si>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</si>
  <si>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</si>
  <si>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</si>
  <si>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</si>
  <si>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</si>
  <si>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</si>
  <si>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</si>
  <si>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</si>
  <si>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</si>
  <si>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</si>
  <si>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</si>
  <si>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</si>
  <si>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</si>
  <si>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</si>
  <si>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</si>
  <si>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</si>
  <si>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</si>
  <si>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</si>
  <si>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</si>
  <si>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</si>
  <si>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</si>
  <si>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</si>
  <si>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</si>
  <si>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</si>
  <si>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</si>
  <si>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</si>
  <si>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</si>
  <si>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</si>
  <si>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</si>
  <si>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</si>
  <si>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</si>
  <si>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</si>
  <si>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</si>
  <si>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</si>
  <si>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</si>
  <si>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</si>
  <si>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</si>
  <si>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</si>
  <si>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</si>
  <si>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</si>
  <si>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</si>
  <si>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</si>
  <si>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</si>
  <si>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</si>
  <si>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</si>
  <si>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</si>
  <si>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</si>
  <si>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</si>
  <si>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</si>
  <si>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</si>
  <si>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</si>
  <si>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</si>
  <si>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</si>
  <si>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</si>
  <si>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</si>
  <si>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</si>
  <si>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</si>
  <si>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</si>
  <si>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</si>
  <si>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</si>
  <si>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</si>
  <si>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</si>
  <si>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</si>
  <si>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</si>
  <si>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</si>
  <si>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</si>
  <si>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</si>
  <si>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</si>
  <si>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</si>
  <si>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</si>
  <si>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</si>
  <si>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</si>
  <si>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</si>
  <si>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</si>
  <si>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</si>
  <si>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</si>
  <si>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</si>
  <si>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</si>
  <si>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</si>
  <si>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</si>
  <si>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</si>
  <si>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</si>
  <si>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</si>
  <si>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</si>
  <si>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</si>
  <si>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</si>
  <si>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</si>
  <si>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</si>
  <si>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</si>
  <si>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</si>
  <si>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</si>
  <si>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</si>
  <si>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</si>
  <si>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</si>
  <si>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</si>
  <si>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</si>
  <si>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</si>
  <si>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</si>
  <si>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</si>
  <si>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</si>
  <si>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</si>
  <si>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</si>
  <si>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</si>
  <si>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</si>
  <si>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</si>
  <si>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</si>
  <si>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</si>
  <si>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</si>
  <si>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</si>
  <si>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</si>
  <si>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</si>
  <si>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</si>
  <si>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</si>
  <si>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</si>
  <si>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</si>
  <si>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</si>
  <si>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</si>
  <si>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</si>
  <si>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</si>
  <si>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</si>
  <si>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</si>
  <si>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</si>
  <si>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</si>
  <si>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</si>
  <si>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</si>
  <si>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</si>
  <si>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</si>
  <si>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</si>
  <si>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</si>
  <si>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</si>
  <si>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</si>
  <si>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</si>
  <si>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</si>
  <si>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</si>
  <si>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</si>
  <si>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</si>
  <si>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</si>
  <si>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</si>
  <si>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</si>
  <si>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</si>
  <si>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</si>
  <si>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</si>
  <si>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</si>
  <si>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</si>
  <si>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</si>
  <si>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</si>
  <si>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</si>
  <si>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</si>
  <si>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</si>
  <si>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</si>
  <si>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</si>
  <si>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</si>
  <si>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</si>
  <si>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</si>
  <si>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</si>
  <si>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</si>
  <si>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</si>
  <si>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</si>
  <si>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</si>
  <si>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</si>
  <si>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</si>
  <si>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</si>
  <si>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</si>
  <si>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</si>
  <si>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</si>
  <si>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</si>
  <si>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</si>
  <si>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</si>
  <si>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</si>
  <si>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</si>
  <si>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</si>
  <si>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</si>
  <si>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</si>
  <si>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</si>
  <si>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</si>
  <si>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</si>
  <si>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</si>
  <si>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</si>
  <si>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</si>
  <si>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</si>
  <si>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</si>
  <si>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</si>
  <si>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</si>
  <si>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</si>
  <si>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</si>
  <si>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</si>
  <si>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</si>
  <si>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</si>
  <si>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</si>
  <si>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</si>
  <si>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</si>
  <si>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</si>
  <si>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</si>
  <si>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</si>
  <si>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</si>
  <si>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</si>
  <si>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</si>
  <si>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</si>
  <si>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</si>
  <si>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</si>
  <si>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</si>
  <si>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</si>
  <si>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</si>
  <si>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</si>
  <si>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</si>
  <si>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</si>
  <si>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</si>
  <si>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</si>
  <si>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</si>
  <si>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</si>
  <si>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</si>
  <si>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</si>
  <si>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</si>
  <si>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</si>
  <si>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</si>
  <si>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</si>
  <si>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</si>
  <si>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</si>
  <si>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</si>
  <si>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</si>
  <si>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</si>
  <si>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</si>
  <si>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</si>
  <si>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</si>
  <si>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</si>
  <si>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</si>
  <si>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</si>
  <si>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</si>
  <si>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</si>
  <si>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</si>
  <si>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</si>
  <si>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</si>
  <si>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</si>
  <si>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</si>
  <si>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</si>
  <si>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</si>
  <si>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</si>
  <si>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</si>
  <si>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</si>
  <si>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</si>
  <si>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</si>
  <si>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</si>
  <si>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</si>
  <si>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</si>
  <si>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</si>
  <si>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</si>
  <si>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</si>
  <si>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</si>
  <si>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</si>
  <si>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</si>
  <si>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</si>
  <si>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</si>
  <si>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</si>
  <si>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</si>
  <si>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</si>
  <si>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</si>
  <si>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</si>
  <si>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</si>
  <si>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</si>
  <si>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</si>
  <si>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</si>
  <si>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</si>
  <si>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</si>
  <si>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</si>
  <si>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</si>
  <si>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</si>
  <si>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</si>
  <si>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</si>
  <si>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</si>
  <si>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</si>
  <si>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</si>
  <si>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</si>
  <si>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</si>
  <si>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</si>
  <si>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</si>
  <si>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</si>
  <si>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</si>
  <si>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</si>
  <si>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</si>
  <si>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</si>
  <si>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</si>
  <si>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</si>
  <si>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</si>
  <si>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</si>
  <si>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</si>
  <si>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</si>
  <si>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</si>
  <si>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</si>
  <si>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</si>
  <si>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</si>
  <si>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</si>
  <si>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</si>
  <si>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</si>
  <si>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</si>
  <si>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</si>
  <si>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</si>
  <si>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</si>
  <si>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</si>
  <si>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</si>
  <si>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</si>
  <si>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</si>
  <si>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</si>
  <si>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</si>
  <si>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</si>
  <si>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</si>
  <si>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</si>
  <si>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</si>
  <si>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</si>
  <si>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</si>
  <si>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</si>
  <si>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</si>
  <si>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</si>
  <si>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</si>
  <si>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</si>
  <si>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</si>
  <si>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</si>
  <si>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</si>
  <si>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</si>
  <si>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</si>
  <si>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</si>
  <si>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</si>
  <si>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</si>
  <si>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</si>
  <si>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</si>
  <si>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</si>
  <si>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</si>
  <si>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</si>
  <si>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</si>
  <si>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</si>
  <si>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</si>
  <si>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</si>
  <si>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</si>
  <si>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</si>
  <si>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</si>
  <si>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</si>
  <si>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</si>
  <si>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</si>
  <si>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</si>
  <si>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</si>
  <si>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</si>
  <si>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</si>
  <si>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</si>
  <si>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</si>
  <si>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</si>
  <si>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</si>
  <si>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</si>
  <si>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</si>
  <si>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</si>
  <si>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</si>
  <si>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</si>
  <si>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</si>
  <si>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</si>
  <si>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</si>
  <si>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</si>
  <si>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</si>
  <si>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</si>
  <si>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</si>
  <si>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</si>
  <si>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</si>
  <si>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</si>
  <si>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</si>
  <si>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</si>
  <si>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</si>
  <si>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</si>
  <si>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</si>
  <si>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</si>
  <si>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</si>
  <si>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</si>
  <si>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</si>
  <si>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</si>
  <si>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</si>
  <si>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</si>
  <si>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</si>
  <si>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</si>
  <si>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</si>
  <si>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</si>
  <si>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</si>
  <si>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</si>
  <si>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</si>
  <si>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</si>
  <si>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</si>
  <si>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</si>
  <si>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</si>
  <si>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</si>
  <si>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</si>
  <si>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</si>
  <si>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</si>
  <si>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</si>
  <si>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</si>
  <si>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</si>
  <si>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</si>
  <si>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</si>
  <si>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</si>
  <si>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</si>
  <si>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</si>
  <si>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</si>
  <si>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</si>
  <si>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</si>
  <si>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</si>
  <si>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</si>
  <si>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</si>
  <si>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</si>
  <si>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</si>
  <si>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</si>
  <si>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</si>
  <si>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</si>
  <si>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</si>
  <si>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</si>
  <si>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</si>
  <si>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</si>
  <si>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</si>
  <si>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</si>
  <si>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</si>
  <si>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</si>
  <si>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</si>
  <si>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</si>
  <si>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</si>
  <si>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</si>
  <si>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</si>
  <si>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</si>
  <si>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</si>
  <si>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</si>
  <si>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</si>
  <si>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</si>
  <si>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</si>
  <si>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</si>
  <si>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</si>
  <si>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</si>
  <si>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</si>
  <si>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</si>
  <si>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</si>
  <si>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</si>
  <si>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</si>
  <si>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</si>
  <si>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</si>
  <si>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</si>
  <si>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</si>
  <si>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</si>
  <si>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</si>
  <si>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</si>
  <si>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</si>
  <si>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</si>
  <si>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</si>
  <si>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</si>
  <si>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</si>
  <si>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</si>
  <si>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</si>
  <si>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</si>
  <si>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</si>
  <si>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</si>
  <si>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</si>
  <si>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</si>
  <si>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</si>
  <si>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</si>
  <si>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</si>
  <si>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</si>
  <si>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</si>
  <si>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</si>
  <si>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</si>
  <si>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</si>
  <si>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</si>
  <si>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</si>
  <si>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</si>
  <si>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</si>
  <si>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</si>
  <si>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</si>
  <si>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</si>
  <si>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</si>
  <si>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</si>
  <si>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</si>
  <si>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</si>
  <si>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</si>
  <si>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</si>
  <si>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</si>
  <si>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</si>
  <si>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</si>
  <si>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</si>
  <si>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</si>
  <si>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</si>
  <si>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</si>
  <si>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</si>
  <si>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</si>
  <si>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</si>
  <si>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</si>
  <si>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</si>
  <si>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</si>
  <si>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</si>
  <si>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</si>
  <si>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</si>
  <si>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</si>
  <si>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</si>
  <si>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</si>
  <si>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</si>
  <si>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</si>
  <si>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</si>
  <si>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</si>
  <si>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</si>
  <si>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</si>
  <si>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</si>
  <si>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</si>
  <si>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</si>
  <si>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</si>
  <si>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</si>
  <si>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</si>
  <si>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</si>
  <si>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</si>
  <si>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</si>
  <si>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</si>
  <si>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</si>
  <si>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</si>
  <si>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</si>
  <si>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</si>
  <si>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</si>
  <si>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</si>
  <si>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</si>
  <si>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</si>
  <si>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</si>
  <si>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</si>
  <si>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</si>
  <si>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</si>
  <si>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</si>
  <si>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</si>
  <si>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</si>
  <si>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</si>
  <si>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</si>
  <si>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</si>
  <si>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</si>
  <si>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</si>
  <si>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</si>
  <si>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</si>
  <si>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</si>
  <si>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</si>
  <si>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</si>
  <si>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</si>
  <si>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</si>
  <si>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</si>
  <si>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</si>
  <si>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</si>
  <si>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</si>
  <si>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</si>
  <si>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</si>
  <si>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</si>
  <si>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</si>
  <si>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</si>
  <si>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</si>
  <si>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</si>
  <si>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</si>
  <si>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</si>
  <si>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</si>
  <si>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</si>
  <si>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</si>
  <si>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</si>
  <si>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</si>
  <si>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</si>
  <si>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</si>
  <si>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</si>
  <si>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</si>
  <si>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</si>
  <si>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</si>
  <si>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</si>
  <si>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</si>
  <si>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</si>
  <si>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</si>
  <si>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</si>
  <si>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</si>
  <si>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</si>
  <si>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</si>
  <si>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</si>
  <si>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</si>
  <si>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</si>
  <si>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</si>
  <si>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</si>
  <si>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</si>
  <si>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</si>
  <si>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</si>
  <si>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</si>
  <si>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</si>
  <si>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</si>
  <si>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</si>
  <si>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</si>
  <si>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</si>
  <si>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</si>
  <si>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</si>
  <si>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</si>
  <si>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</si>
  <si>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</si>
  <si>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</si>
  <si>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</si>
  <si>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</si>
  <si>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</si>
  <si>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</si>
  <si>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</si>
  <si>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</si>
  <si>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</si>
  <si>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</si>
  <si>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</si>
  <si>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</si>
  <si>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</si>
  <si>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</si>
  <si>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</si>
  <si>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</si>
  <si>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</si>
  <si>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</si>
  <si>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</si>
  <si>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</si>
  <si>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</si>
  <si>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</si>
  <si>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</si>
  <si>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</si>
  <si>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</si>
  <si>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</si>
  <si>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</si>
  <si>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</si>
  <si>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</si>
  <si>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</si>
  <si>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</si>
  <si>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</si>
  <si>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</si>
  <si>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</si>
  <si>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</si>
  <si>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</si>
  <si>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</si>
  <si>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</si>
  <si>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</si>
  <si>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</si>
  <si>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</si>
  <si>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</si>
  <si>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</si>
  <si>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</si>
  <si>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</si>
  <si>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</si>
  <si>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</si>
  <si>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</si>
  <si>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</si>
  <si>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</si>
  <si>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</si>
  <si>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</si>
  <si>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</si>
  <si>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</si>
  <si>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</si>
  <si>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</si>
  <si>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</si>
  <si>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</si>
  <si>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</si>
  <si>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</si>
  <si>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</si>
  <si>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</si>
  <si>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</si>
  <si>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</si>
  <si>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</si>
  <si>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</si>
  <si>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</si>
  <si>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</si>
  <si>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</si>
  <si>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</si>
  <si>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</si>
  <si>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</si>
  <si>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</si>
  <si>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</si>
  <si>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</si>
  <si>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</si>
  <si>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</si>
  <si>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</si>
  <si>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</si>
  <si>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</si>
  <si>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</si>
  <si>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</si>
  <si>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</si>
  <si>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</si>
  <si>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</si>
  <si>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</si>
  <si>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</si>
  <si>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</si>
  <si>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</si>
  <si>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</si>
  <si>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</si>
  <si>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</si>
  <si>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</si>
  <si>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</si>
  <si>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</si>
  <si>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</si>
  <si>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</si>
  <si>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</si>
  <si>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</si>
  <si>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</si>
  <si>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</si>
  <si>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</si>
  <si>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</si>
  <si>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</si>
  <si>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</si>
  <si>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</si>
  <si>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</si>
  <si>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</si>
  <si>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</si>
  <si>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</si>
  <si>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</si>
  <si>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</si>
  <si>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</si>
  <si>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</si>
  <si>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</si>
  <si>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</si>
  <si>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</si>
  <si>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</si>
  <si>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</si>
  <si>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</si>
  <si>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</si>
  <si>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</si>
  <si>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</si>
  <si>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</si>
  <si>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</si>
  <si>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</si>
  <si>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</si>
  <si>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</si>
  <si>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</si>
  <si>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</si>
  <si>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</si>
  <si>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</si>
  <si>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</si>
  <si>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</si>
  <si>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</si>
  <si>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</si>
  <si>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</si>
  <si>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</si>
  <si>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</si>
  <si>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</si>
  <si>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</si>
  <si>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</si>
  <si>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</si>
  <si>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</si>
  <si>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</si>
  <si>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</si>
  <si>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</si>
  <si>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</si>
  <si>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</si>
  <si>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</si>
  <si>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</si>
  <si>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</si>
  <si>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</si>
  <si>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</si>
  <si>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</si>
  <si>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</si>
  <si>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</si>
  <si>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</si>
  <si>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</si>
  <si>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</si>
  <si>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</si>
  <si>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</si>
  <si>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</si>
  <si>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</si>
  <si>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</si>
  <si>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</si>
  <si>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</si>
  <si>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</si>
  <si>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</si>
  <si>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</si>
  <si>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</si>
  <si>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</si>
  <si>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</si>
  <si>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</si>
  <si>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</si>
  <si>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</si>
  <si>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</si>
  <si>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</si>
  <si>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</si>
  <si>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</si>
  <si>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</si>
  <si>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</si>
  <si>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</si>
  <si>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</si>
  <si>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</si>
  <si>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</si>
  <si>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</si>
  <si>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</si>
  <si>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</si>
  <si>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</si>
  <si>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</si>
  <si>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</si>
  <si>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</si>
  <si>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</si>
  <si>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</si>
  <si>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</si>
  <si>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</si>
  <si>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</si>
  <si>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</si>
  <si>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</si>
  <si>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</si>
  <si>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</si>
  <si>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</si>
  <si>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</si>
  <si>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</si>
  <si>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</si>
  <si>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</si>
  <si>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</si>
  <si>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</si>
  <si>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</si>
  <si>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</si>
  <si>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</si>
  <si>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</si>
  <si>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</si>
  <si>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</si>
  <si>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</si>
  <si>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</si>
  <si>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</si>
  <si>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</si>
  <si>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</si>
  <si>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</si>
  <si>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</si>
  <si>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</si>
  <si>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</si>
  <si>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</si>
  <si>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</si>
  <si>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</si>
  <si>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</si>
  <si>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</si>
  <si>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</si>
  <si>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</si>
  <si>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</si>
  <si>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</si>
  <si>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</si>
  <si>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</si>
  <si>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</si>
  <si>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</si>
  <si>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</si>
  <si>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</si>
  <si>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</si>
  <si>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</si>
  <si>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</si>
  <si>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</si>
  <si>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</si>
  <si>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</si>
  <si>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</si>
  <si>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</si>
  <si>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</si>
  <si>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</si>
  <si>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</si>
  <si>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</si>
  <si>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</si>
  <si>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</si>
  <si>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</si>
  <si>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</si>
  <si>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</si>
  <si>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</si>
  <si>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</si>
  <si>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</si>
  <si>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</si>
  <si>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</si>
  <si>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</si>
  <si>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</si>
  <si>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</si>
  <si>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</si>
  <si>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</si>
  <si>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</si>
  <si>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</si>
  <si>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</si>
  <si>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</si>
  <si>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</si>
  <si>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</si>
  <si>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</si>
  <si>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</si>
  <si>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</si>
  <si>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</si>
  <si>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</si>
  <si>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</si>
  <si>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</si>
  <si>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</si>
  <si>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</si>
  <si>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</si>
  <si>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</si>
  <si>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</si>
  <si>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</si>
  <si>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</si>
  <si>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</si>
  <si>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</si>
  <si>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</si>
  <si>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</si>
  <si>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</si>
  <si>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</si>
  <si>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</si>
  <si>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</si>
  <si>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</si>
  <si>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</si>
  <si>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</si>
  <si>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</si>
  <si>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</si>
  <si>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</si>
  <si>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</si>
  <si>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</si>
  <si>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</si>
  <si>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</si>
  <si>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</si>
  <si>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</si>
  <si>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</si>
  <si>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</si>
  <si>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</si>
  <si>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</si>
  <si>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</si>
  <si>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</si>
  <si>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</si>
  <si>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</si>
  <si>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</si>
  <si>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</si>
  <si>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</si>
  <si>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</si>
  <si>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</si>
  <si>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</si>
  <si>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</si>
  <si>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</si>
  <si>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</si>
  <si>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</si>
  <si>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</si>
  <si>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</si>
  <si>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</si>
  <si>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</si>
  <si>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</si>
  <si>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</si>
  <si>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</si>
  <si>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</si>
  <si>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</si>
  <si>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</si>
  <si>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</si>
  <si>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</si>
  <si>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</si>
  <si>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</si>
  <si>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</si>
  <si>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</si>
  <si>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</si>
  <si>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</si>
  <si>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</si>
  <si>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</si>
  <si>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</si>
  <si>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</si>
  <si>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</si>
  <si>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</si>
  <si>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</si>
  <si>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</si>
  <si>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</si>
  <si>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</si>
  <si>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</si>
  <si>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</si>
  <si>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</si>
  <si>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</si>
  <si>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</si>
  <si>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</si>
  <si>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</si>
  <si>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</si>
  <si>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</si>
  <si>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</si>
  <si>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</si>
  <si>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</si>
  <si>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</si>
  <si>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</si>
  <si>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</si>
  <si>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</si>
  <si>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</si>
  <si>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</si>
  <si>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</si>
  <si>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</si>
  <si>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</si>
  <si>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</si>
  <si>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</si>
  <si>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</si>
  <si>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</si>
  <si>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</si>
  <si>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</si>
  <si>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</si>
  <si>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</si>
  <si>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</si>
  <si>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</si>
  <si>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</si>
  <si>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</si>
  <si>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</si>
  <si>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</si>
  <si>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</si>
  <si>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</si>
  <si>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</si>
  <si>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</si>
  <si>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</si>
  <si>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</si>
  <si>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</si>
  <si>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</si>
  <si>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</si>
  <si>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</si>
  <si>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</si>
  <si>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</si>
  <si>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</si>
  <si>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</si>
  <si>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</si>
  <si>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</si>
  <si>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</si>
  <si>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</si>
  <si>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</si>
  <si>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</si>
  <si>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</si>
  <si>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</si>
  <si>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</si>
  <si>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</si>
  <si>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</si>
  <si>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</si>
  <si>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</si>
  <si>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</si>
  <si>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</si>
  <si>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</si>
  <si>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</si>
  <si>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</si>
  <si>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</si>
  <si>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</si>
  <si>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</si>
  <si>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</si>
  <si>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</si>
  <si>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</si>
  <si>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</si>
  <si>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</si>
  <si>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</si>
  <si>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</si>
  <si>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</si>
  <si>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</si>
  <si>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</si>
  <si>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</si>
  <si>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</si>
  <si>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</si>
  <si>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</si>
  <si>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</si>
  <si>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</si>
  <si>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</si>
  <si>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</si>
  <si>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</si>
  <si>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</si>
  <si>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</si>
  <si>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</si>
  <si>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</si>
  <si>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</si>
  <si>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</si>
  <si>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</si>
  <si>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</si>
  <si>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</si>
  <si>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</si>
  <si>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</si>
  <si>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</si>
  <si>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</si>
  <si>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</si>
  <si>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</si>
  <si>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</si>
  <si>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</si>
  <si>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</si>
  <si>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</si>
  <si>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</si>
  <si>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</si>
  <si>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</si>
  <si>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</si>
  <si>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</si>
  <si>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</si>
  <si>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</si>
  <si>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</si>
  <si>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</si>
  <si>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</si>
  <si>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</si>
  <si>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</si>
  <si>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</si>
  <si>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</si>
  <si>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</si>
  <si>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</si>
  <si>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</si>
  <si>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</si>
  <si>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</si>
  <si>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</si>
  <si>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</si>
  <si>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</si>
  <si>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</si>
  <si>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</si>
  <si>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</si>
  <si>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</si>
  <si>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</si>
  <si>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</si>
  <si>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</si>
  <si>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</si>
  <si>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</si>
  <si>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</si>
  <si>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</si>
  <si>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</si>
  <si>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</si>
  <si>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</si>
  <si>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</si>
  <si>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</si>
  <si>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</si>
  <si>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</si>
  <si>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</si>
  <si>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</si>
  <si>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</si>
  <si>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</si>
  <si>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</si>
  <si>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</si>
  <si>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</si>
  <si>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</si>
  <si>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</si>
  <si>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</si>
  <si>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</si>
  <si>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</si>
  <si>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</si>
  <si>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</si>
  <si>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</si>
  <si>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</si>
  <si>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</si>
  <si>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</si>
  <si>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</si>
  <si>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</si>
  <si>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</si>
  <si>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</si>
  <si>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</si>
  <si>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</si>
  <si>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</si>
  <si>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</si>
  <si>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</si>
  <si>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</si>
  <si>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</si>
  <si>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</si>
  <si>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</si>
  <si>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</si>
  <si>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</si>
  <si>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</si>
  <si>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</si>
  <si>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</si>
  <si>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</si>
  <si>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</si>
  <si>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</si>
  <si>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</si>
  <si>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</si>
  <si>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</si>
  <si>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</si>
  <si>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</si>
  <si>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</si>
  <si>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</si>
  <si>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</si>
  <si>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</si>
  <si>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</si>
  <si>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</si>
  <si>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</si>
  <si>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</si>
  <si>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</si>
  <si>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</si>
  <si>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</si>
  <si>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</si>
  <si>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</si>
  <si>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</si>
  <si>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</si>
  <si>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</si>
  <si>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</si>
  <si>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</si>
  <si>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</si>
  <si>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</si>
  <si>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</si>
  <si>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</si>
  <si>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</si>
  <si>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</si>
  <si>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</si>
  <si>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</si>
  <si>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</si>
  <si>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</si>
  <si>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</si>
  <si>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</si>
  <si>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</si>
  <si>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</si>
  <si>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</si>
  <si>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</si>
  <si>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</si>
  <si>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</si>
  <si>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</si>
  <si>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</si>
  <si>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</si>
  <si>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</si>
  <si>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</si>
  <si>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</si>
  <si>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</si>
  <si>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</si>
  <si>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</si>
  <si>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</si>
  <si>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</si>
  <si>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</si>
  <si>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</si>
  <si>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</si>
  <si>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</si>
  <si>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</si>
  <si>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</si>
  <si>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</si>
  <si>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</si>
  <si>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</si>
  <si>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</si>
  <si>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</si>
  <si>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</si>
  <si>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</si>
  <si>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</si>
  <si>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</si>
  <si>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</si>
  <si>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</si>
  <si>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</si>
  <si>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</si>
  <si>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</si>
  <si>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</si>
  <si>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</si>
  <si>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</si>
  <si>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</si>
  <si>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</si>
  <si>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</si>
  <si>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</si>
  <si>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</si>
  <si>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</si>
  <si>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</si>
  <si>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</si>
  <si>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</si>
  <si>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</si>
  <si>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</si>
  <si>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</si>
  <si>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</si>
  <si>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</si>
  <si>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</si>
  <si>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</si>
  <si>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</si>
  <si>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</si>
  <si>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</si>
  <si>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</si>
  <si>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</si>
  <si>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</si>
  <si>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</si>
  <si>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</si>
  <si>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</si>
  <si>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</si>
  <si>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</si>
  <si>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</si>
  <si>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</si>
  <si>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</si>
  <si>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</si>
  <si>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</si>
  <si>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</si>
  <si>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</si>
  <si>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</si>
  <si>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</si>
  <si>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</si>
  <si>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</si>
  <si>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</si>
  <si>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</si>
  <si>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</si>
  <si>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</si>
  <si>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</si>
  <si>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</si>
  <si>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</si>
  <si>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</si>
  <si>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</si>
  <si>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</si>
  <si>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</si>
  <si>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</si>
  <si>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</si>
  <si>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</si>
  <si>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</si>
  <si>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</si>
  <si>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</si>
  <si>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</si>
  <si>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</si>
  <si>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</si>
  <si>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</si>
  <si>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</si>
  <si>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</si>
  <si>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</si>
  <si>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</si>
  <si>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</si>
  <si>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</si>
  <si>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</si>
  <si>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</si>
  <si>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</si>
  <si>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</si>
  <si>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</si>
  <si>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</si>
  <si>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</si>
  <si>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</si>
  <si>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</si>
  <si>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</si>
  <si>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</si>
  <si>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</si>
  <si>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</si>
  <si>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</si>
  <si>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</si>
  <si>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</si>
  <si>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</si>
  <si>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</si>
  <si>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</si>
  <si>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</si>
  <si>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</si>
  <si>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</si>
  <si>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</si>
  <si>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</si>
  <si>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</si>
  <si>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</si>
  <si>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</si>
  <si>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</si>
  <si>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</si>
  <si>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</si>
  <si>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</si>
  <si>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</si>
  <si>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</si>
  <si>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</si>
  <si>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</si>
  <si>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</si>
  <si>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</si>
  <si>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</si>
  <si>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</si>
  <si>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</si>
  <si>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</si>
  <si>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</si>
  <si>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</si>
  <si>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</si>
  <si>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</si>
  <si>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</si>
  <si>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</si>
  <si>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</si>
  <si>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</si>
  <si>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</si>
  <si>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</si>
  <si>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</si>
  <si>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</si>
  <si>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</si>
  <si>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</si>
  <si>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</si>
  <si>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</si>
  <si>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</si>
  <si>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</si>
  <si>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</si>
  <si>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</si>
  <si>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</si>
  <si>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</si>
  <si>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</si>
  <si>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</si>
  <si>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</si>
  <si>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</si>
  <si>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</si>
  <si>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</si>
  <si>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</si>
  <si>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</si>
  <si>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</si>
  <si>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</si>
  <si>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</si>
  <si>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</si>
  <si>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</si>
  <si>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</si>
  <si>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</si>
  <si>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</si>
  <si>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</si>
  <si>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</si>
  <si>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</si>
  <si>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</si>
  <si>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</si>
  <si>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</si>
  <si>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</si>
  <si>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</si>
  <si>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</si>
  <si>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</si>
  <si>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</si>
  <si>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</si>
  <si>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</si>
  <si>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</si>
  <si>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</si>
  <si>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</si>
  <si>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</si>
  <si>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</si>
  <si>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</si>
  <si>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</si>
  <si>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</si>
  <si>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</si>
  <si>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</si>
  <si>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</si>
  <si>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</si>
  <si>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</si>
  <si>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</si>
  <si>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</si>
  <si>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</si>
  <si>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</si>
  <si>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</si>
  <si>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</si>
  <si>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</si>
  <si>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</si>
  <si>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</si>
  <si>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</si>
  <si>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</si>
  <si>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</si>
  <si>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</si>
  <si>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</si>
  <si>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</si>
  <si>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</si>
  <si>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</si>
  <si>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</si>
  <si>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</si>
  <si>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</si>
  <si>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</si>
  <si>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</si>
  <si>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</si>
  <si>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</si>
  <si>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</si>
  <si>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</si>
  <si>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</si>
  <si>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</si>
  <si>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</si>
  <si>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</si>
  <si>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</si>
  <si>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</si>
  <si>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</si>
  <si>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</si>
  <si>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</si>
  <si>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</si>
  <si>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</si>
  <si>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</si>
  <si>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</si>
  <si>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</si>
  <si>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</si>
  <si>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</si>
  <si>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</si>
  <si>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</si>
  <si>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</si>
  <si>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</si>
  <si>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</si>
  <si>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</si>
  <si>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</si>
  <si>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</si>
  <si>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</si>
  <si>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</si>
  <si>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</si>
  <si>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</si>
  <si>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</si>
  <si>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</si>
  <si>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</si>
  <si>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</si>
  <si>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</si>
  <si>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</si>
  <si>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</si>
  <si>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</si>
  <si>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</si>
  <si>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</si>
  <si>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</si>
  <si>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</si>
  <si>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</si>
  <si>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</si>
  <si>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</si>
  <si>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</si>
  <si>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</si>
  <si>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</si>
  <si>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</si>
  <si>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</si>
  <si>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</si>
  <si>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</si>
  <si>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</si>
  <si>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</si>
  <si>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</si>
  <si>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</si>
  <si>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</si>
  <si>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</si>
  <si>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</si>
  <si>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</si>
  <si>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</si>
  <si>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</si>
  <si>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</si>
  <si>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</si>
  <si>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</si>
  <si>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</si>
  <si>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</si>
  <si>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</si>
  <si>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</si>
  <si>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</si>
  <si>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</si>
  <si>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</si>
  <si>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</si>
  <si>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</si>
  <si>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</si>
  <si>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</si>
  <si>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</si>
  <si>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</si>
  <si>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</si>
  <si>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</si>
  <si>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</si>
  <si>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</si>
  <si>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</si>
  <si>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</si>
  <si>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</si>
  <si>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</si>
  <si>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</si>
  <si>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</si>
  <si>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</si>
  <si>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</si>
  <si>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</si>
  <si>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</si>
  <si>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</si>
  <si>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</si>
  <si>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</si>
  <si>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</si>
  <si>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</si>
  <si>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</si>
  <si>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</si>
  <si>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</si>
  <si>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</si>
  <si>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</si>
  <si>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</si>
  <si>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</si>
  <si>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</si>
  <si>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</si>
  <si>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</si>
  <si>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</si>
  <si>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</si>
  <si>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</si>
  <si>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</si>
  <si>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</si>
  <si>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</si>
  <si>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</si>
  <si>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</si>
  <si>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</si>
  <si>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</si>
  <si>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</si>
  <si>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</si>
  <si>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</si>
  <si>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</si>
  <si>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</si>
  <si>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</si>
  <si>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</si>
  <si>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</si>
  <si>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</si>
  <si>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</si>
  <si>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</si>
  <si>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</si>
  <si>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</si>
  <si>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</si>
  <si>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</si>
  <si>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</si>
  <si>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</si>
  <si>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</si>
  <si>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</si>
  <si>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</si>
  <si>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</si>
  <si>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</si>
  <si>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</si>
  <si>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</si>
  <si>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</si>
  <si>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</si>
  <si>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</si>
  <si>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</si>
  <si>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</si>
  <si>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</si>
  <si>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</si>
  <si>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</si>
  <si>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</si>
  <si>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</si>
  <si>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</si>
  <si>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</si>
  <si>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</si>
  <si>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</si>
  <si>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</si>
  <si>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</si>
  <si>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</si>
  <si>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</si>
  <si>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</si>
  <si>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</si>
  <si>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</si>
  <si>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</si>
  <si>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</si>
  <si>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</si>
  <si>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</si>
  <si>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</si>
  <si>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</si>
  <si>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</si>
  <si>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</si>
  <si>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</si>
  <si>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</si>
  <si>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</si>
  <si>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</si>
  <si>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</si>
  <si>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</si>
  <si>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</si>
  <si>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</si>
  <si>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</si>
  <si>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</si>
  <si>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</si>
  <si>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</si>
  <si>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</si>
  <si>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</si>
  <si>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</si>
  <si>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</si>
  <si>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</si>
  <si>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</si>
  <si>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</si>
  <si>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</si>
  <si>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</si>
  <si>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</si>
  <si>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</si>
  <si>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</si>
  <si>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</si>
  <si>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</si>
  <si>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</si>
  <si>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</si>
  <si>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</si>
  <si>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</si>
  <si>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</si>
  <si>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</si>
  <si>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</si>
  <si>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</si>
  <si>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</si>
  <si>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</si>
  <si>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</si>
  <si>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</si>
  <si>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</si>
  <si>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</si>
  <si>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</si>
  <si>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</si>
  <si>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</si>
  <si>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</si>
  <si>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</si>
  <si>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</si>
  <si>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</si>
  <si>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</si>
  <si>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</si>
  <si>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</si>
  <si>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</si>
  <si>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</si>
  <si>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</si>
  <si>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</si>
  <si>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</si>
  <si>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</si>
  <si>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</si>
  <si>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</si>
  <si>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</si>
  <si>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</si>
  <si>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</si>
  <si>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</si>
  <si>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</si>
  <si>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</si>
  <si>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</si>
  <si>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</si>
  <si>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</si>
  <si>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</si>
  <si>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</si>
  <si>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</si>
  <si>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</si>
  <si>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</si>
  <si>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</si>
  <si>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</si>
  <si>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</si>
  <si>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</si>
  <si>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</si>
  <si>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</si>
  <si>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</si>
  <si>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</si>
  <si>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</si>
  <si>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</si>
  <si>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</si>
  <si>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</si>
  <si>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</si>
  <si>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</si>
  <si>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</si>
  <si>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</si>
  <si>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</si>
  <si>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</si>
  <si>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</si>
  <si>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</si>
  <si>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</si>
  <si>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</si>
  <si>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</si>
  <si>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</si>
  <si>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</si>
  <si>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</si>
  <si>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</si>
  <si>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</si>
  <si>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</si>
  <si>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</si>
  <si>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</si>
  <si>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</si>
  <si>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</si>
  <si>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</si>
  <si>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</si>
  <si>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</si>
  <si>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</si>
  <si>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</si>
  <si>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</si>
  <si>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</si>
  <si>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</si>
  <si>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</si>
  <si>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</si>
  <si>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</si>
  <si>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</si>
  <si>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</si>
  <si>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</si>
  <si>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</si>
  <si>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</si>
  <si>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</si>
  <si>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</si>
  <si>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</si>
  <si>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</si>
  <si>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</si>
  <si>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</si>
  <si>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</si>
  <si>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</si>
  <si>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</si>
  <si>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</si>
  <si>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</si>
  <si>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</si>
  <si>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</si>
  <si>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</si>
  <si>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</si>
  <si>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</si>
  <si>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</si>
  <si>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</si>
  <si>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</si>
  <si>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</si>
  <si>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</si>
  <si>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</si>
  <si>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</si>
  <si>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</si>
  <si>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</si>
  <si>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</si>
  <si>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</si>
  <si>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</si>
  <si>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</si>
  <si>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</si>
  <si>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</si>
  <si>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</si>
  <si>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</si>
  <si>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</si>
  <si>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</si>
  <si>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</si>
  <si>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</si>
  <si>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</si>
  <si>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</si>
  <si>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</si>
  <si>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</si>
  <si>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</si>
  <si>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</si>
  <si>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</si>
  <si>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</si>
  <si>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</si>
  <si>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</si>
  <si>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</si>
  <si>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</si>
  <si>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</si>
  <si>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</si>
  <si>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</si>
  <si>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</si>
  <si>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</si>
  <si>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</si>
  <si>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</si>
  <si>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</si>
  <si>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</si>
  <si>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</si>
  <si>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</si>
  <si>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</si>
  <si>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</si>
  <si>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</si>
  <si>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</si>
  <si>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</si>
  <si>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</si>
  <si>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</si>
  <si>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</si>
  <si>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</si>
  <si>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</si>
  <si>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</si>
  <si>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</si>
  <si>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</si>
  <si>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</si>
  <si>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</si>
  <si>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</si>
  <si>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</si>
  <si>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</si>
  <si>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</si>
  <si>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</si>
  <si>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</si>
  <si>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</si>
  <si>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</si>
  <si>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</si>
  <si>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</si>
  <si>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</si>
  <si>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</si>
  <si>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</si>
  <si>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</si>
  <si>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</si>
  <si>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</si>
  <si>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</si>
  <si>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</si>
  <si>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</si>
  <si>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</si>
  <si>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</si>
  <si>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</si>
  <si>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</si>
  <si>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</si>
  <si>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</si>
  <si>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</si>
  <si>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</si>
  <si>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</si>
  <si>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</si>
  <si>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</si>
  <si>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</si>
  <si>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</si>
  <si>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</si>
  <si>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</si>
  <si>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</si>
  <si>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</si>
  <si>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</si>
  <si>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</si>
  <si>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</si>
  <si>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</si>
  <si>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</si>
  <si>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</si>
  <si>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</si>
  <si>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</si>
  <si>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</si>
  <si>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</si>
  <si>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</si>
  <si>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</si>
  <si>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</si>
  <si>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</si>
  <si>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</si>
  <si>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</si>
  <si>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</si>
  <si>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</si>
  <si>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</si>
  <si>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</si>
  <si>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</si>
  <si>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</si>
  <si>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</si>
  <si>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</si>
  <si>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</si>
  <si>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</si>
  <si>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</si>
  <si>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</si>
  <si>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</si>
  <si>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</si>
  <si>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</si>
  <si>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</si>
  <si>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</si>
  <si>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</si>
  <si>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</si>
  <si>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</si>
  <si>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</si>
  <si>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</si>
  <si>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</si>
  <si>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</si>
  <si>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</si>
  <si>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</si>
  <si>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</si>
  <si>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</si>
  <si>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</si>
  <si>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</si>
  <si>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</si>
  <si>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</si>
  <si>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</si>
  <si>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</si>
  <si>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</si>
  <si>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</si>
  <si>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</si>
  <si>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</si>
  <si>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</si>
  <si>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</si>
  <si>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</si>
  <si>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</si>
  <si>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</si>
  <si>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</si>
  <si>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</si>
  <si>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</si>
  <si>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</si>
  <si>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</si>
  <si>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</si>
  <si>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</si>
  <si>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</si>
  <si>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</si>
  <si>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</si>
  <si>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</si>
  <si>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</si>
  <si>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</si>
  <si>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</si>
  <si>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</si>
  <si>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</si>
  <si>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</si>
  <si>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</si>
  <si>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</si>
  <si>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</si>
  <si>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</si>
  <si>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</si>
  <si>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</si>
  <si>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</si>
  <si>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</si>
  <si>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</si>
  <si>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</si>
  <si>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</si>
  <si>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</si>
  <si>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</si>
  <si>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</si>
  <si>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</si>
  <si>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</si>
  <si>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</si>
  <si>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</si>
  <si>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</si>
  <si>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</si>
  <si>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</si>
  <si>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</si>
  <si>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</si>
  <si>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</si>
  <si>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</si>
  <si>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</si>
  <si>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</si>
  <si>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</si>
  <si>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</si>
  <si>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</si>
  <si>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</si>
  <si>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</si>
  <si>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</si>
  <si>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</si>
  <si>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</si>
  <si>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</si>
  <si>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</si>
  <si>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</si>
  <si>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</si>
  <si>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</si>
  <si>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</si>
  <si>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</si>
  <si>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</si>
  <si>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</si>
  <si>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</si>
  <si>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</si>
  <si>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</si>
  <si>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</si>
  <si>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</si>
  <si>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</si>
  <si>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</si>
  <si>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</si>
  <si>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</si>
  <si>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</si>
  <si>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</si>
  <si>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</si>
  <si>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</si>
  <si>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</si>
  <si>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</si>
  <si>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</si>
  <si>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</si>
  <si>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</si>
  <si>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</si>
  <si>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</si>
  <si>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</si>
  <si>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</si>
  <si>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</si>
  <si>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</si>
  <si>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</si>
  <si>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</si>
  <si>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</si>
  <si>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</si>
  <si>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</si>
  <si>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</si>
  <si>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</si>
  <si>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</si>
  <si>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</si>
  <si>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</si>
  <si>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</si>
  <si>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</si>
  <si>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</si>
  <si>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</si>
  <si>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</si>
  <si>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</si>
  <si>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</si>
  <si>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</si>
  <si>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</si>
  <si>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</si>
  <si>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</si>
  <si>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</si>
  <si>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</si>
  <si>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</si>
  <si>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</si>
  <si>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</si>
  <si>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</si>
  <si>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</si>
  <si>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</si>
  <si>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</si>
  <si>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</si>
  <si>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</si>
  <si>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</si>
  <si>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</si>
  <si>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</si>
  <si>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</si>
  <si>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</si>
  <si>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</si>
  <si>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</si>
  <si>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</si>
  <si>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</si>
  <si>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</si>
  <si>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</si>
  <si>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</si>
  <si>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</si>
  <si>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</si>
  <si>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</si>
  <si>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</si>
  <si>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</si>
  <si>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</si>
  <si>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</si>
  <si>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</si>
  <si>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</si>
  <si>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</si>
  <si>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</si>
  <si>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</si>
  <si>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</si>
  <si>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</si>
  <si>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</si>
  <si>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</si>
  <si>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</si>
  <si>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</si>
  <si>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</si>
  <si>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</si>
  <si>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</si>
  <si>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</si>
  <si>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</si>
  <si>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</si>
  <si>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</si>
  <si>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</si>
  <si>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</si>
  <si>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</si>
  <si>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</si>
  <si>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</si>
  <si>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</si>
  <si>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</si>
  <si>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</si>
  <si>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</si>
  <si>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</si>
  <si>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</si>
  <si>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</si>
  <si>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</si>
  <si>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</si>
  <si>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</si>
  <si>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</si>
  <si>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</si>
  <si>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</si>
  <si>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</si>
  <si>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</si>
  <si>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</si>
  <si>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</si>
  <si>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</si>
  <si>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</si>
  <si>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</si>
  <si>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</si>
  <si>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</si>
  <si>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</si>
  <si>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</si>
  <si>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</si>
  <si>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</si>
  <si>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</si>
  <si>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</si>
  <si>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</si>
  <si>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</si>
  <si>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</si>
  <si>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</si>
  <si>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</si>
  <si>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</si>
  <si>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</si>
  <si>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</si>
  <si>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</si>
  <si>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</si>
  <si>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</si>
  <si>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</si>
  <si>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</si>
  <si>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</si>
  <si>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</si>
  <si>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</si>
  <si>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</si>
  <si>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</si>
  <si>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</si>
  <si>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</si>
  <si>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</si>
  <si>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</si>
  <si>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</si>
  <si>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</si>
  <si>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</si>
  <si>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</si>
  <si>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</si>
  <si>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</si>
  <si>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</si>
  <si>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</si>
  <si>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</si>
  <si>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</si>
  <si>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</si>
  <si>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</si>
  <si>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</si>
  <si>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</si>
  <si>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</si>
  <si>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</si>
  <si>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</si>
  <si>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</si>
  <si>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</si>
  <si>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</si>
  <si>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</si>
  <si>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</si>
  <si>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</si>
  <si>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</si>
  <si>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</si>
  <si>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</si>
  <si>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</si>
  <si>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</si>
  <si>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</si>
  <si>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</si>
  <si>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</si>
  <si>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</si>
  <si>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</si>
  <si>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</si>
  <si>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</si>
  <si>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</si>
  <si>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</si>
  <si>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</si>
  <si>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</si>
  <si>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</si>
  <si>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</si>
  <si>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</si>
  <si>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</si>
  <si>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</si>
  <si>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</si>
  <si>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</si>
  <si>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</si>
  <si>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</si>
  <si>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</si>
  <si>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</si>
  <si>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</si>
  <si>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</si>
  <si>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</si>
  <si>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</si>
  <si>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</si>
  <si>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</si>
  <si>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</si>
  <si>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</si>
  <si>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</si>
  <si>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</si>
  <si>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</si>
  <si>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</si>
  <si>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</si>
  <si>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</si>
  <si>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</si>
  <si>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</si>
  <si>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</si>
  <si>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</si>
  <si>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</si>
  <si>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</si>
  <si>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</si>
  <si>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</si>
  <si>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</si>
  <si>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</si>
  <si>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</si>
  <si>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</si>
  <si>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</si>
  <si>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</si>
  <si>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</si>
  <si>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</si>
  <si>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</si>
  <si>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</si>
  <si>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</si>
  <si>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</si>
  <si>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</si>
  <si>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</si>
  <si>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</si>
  <si>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</si>
  <si>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</si>
  <si>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</si>
  <si>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</si>
  <si>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</si>
  <si>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</si>
  <si>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</si>
  <si>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</si>
  <si>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</si>
  <si>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</si>
  <si>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</si>
  <si>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</si>
  <si>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</si>
  <si>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</si>
  <si>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</si>
  <si>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</si>
  <si>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</si>
  <si>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</si>
  <si>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</si>
  <si>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</si>
  <si>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</si>
  <si>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</si>
  <si>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</si>
  <si>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</si>
  <si>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</si>
  <si>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</si>
  <si>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</si>
  <si>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</si>
  <si>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</si>
  <si>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</si>
  <si>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</si>
  <si>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</si>
  <si>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</si>
  <si>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</si>
  <si>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</si>
  <si>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</si>
  <si>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</si>
  <si>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</si>
  <si>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</si>
  <si>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</si>
  <si>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</si>
  <si>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</si>
  <si>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</si>
  <si>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</si>
  <si>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</si>
  <si>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</si>
  <si>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</si>
  <si>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</si>
  <si>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</si>
  <si>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</si>
  <si>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</si>
  <si>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</si>
  <si>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</si>
  <si>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</si>
  <si>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</si>
  <si>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</si>
  <si>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</si>
  <si>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</si>
  <si>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</si>
  <si>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</si>
  <si>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</si>
  <si>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</si>
  <si>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</si>
  <si>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</si>
  <si>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</si>
  <si>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</si>
  <si>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</si>
  <si>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</si>
  <si>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</si>
  <si>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</si>
  <si>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</si>
  <si>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</si>
  <si>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</si>
  <si>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</si>
  <si>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</si>
  <si>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</si>
  <si>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</si>
  <si>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</si>
  <si>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</si>
  <si>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</si>
  <si>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</si>
  <si>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</si>
  <si>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</si>
  <si>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</si>
  <si>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</si>
  <si>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</si>
  <si>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</si>
  <si>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</si>
  <si>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</si>
  <si>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</si>
  <si>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</si>
  <si>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</si>
  <si>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</si>
  <si>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</si>
  <si>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</si>
  <si>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</si>
  <si>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</si>
  <si>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</si>
  <si>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</si>
  <si>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</si>
  <si>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</si>
  <si>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</si>
  <si>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</si>
  <si>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</si>
  <si>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</si>
  <si>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</si>
  <si>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</si>
  <si>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</si>
  <si>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</si>
  <si>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</si>
  <si>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</si>
  <si>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</si>
  <si>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</si>
  <si>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</si>
  <si>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</si>
  <si>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</si>
  <si>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</si>
  <si>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</si>
  <si>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</si>
  <si>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</si>
  <si>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</si>
  <si>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</si>
  <si>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</si>
  <si>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</si>
  <si>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</si>
  <si>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</si>
  <si>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</si>
  <si>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</si>
  <si>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</si>
  <si>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</si>
  <si>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</si>
  <si>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</si>
  <si>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</si>
  <si>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</si>
  <si>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</si>
  <si>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</si>
  <si>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</si>
  <si>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</si>
  <si>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</si>
  <si>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</si>
  <si>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</si>
  <si>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</si>
  <si>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</si>
  <si>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</si>
  <si>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</si>
  <si>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</si>
  <si>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</si>
  <si>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</si>
  <si>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</si>
  <si>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</si>
  <si>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</si>
  <si>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</si>
  <si>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</si>
  <si>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</si>
  <si>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</si>
  <si>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</si>
  <si>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</si>
  <si>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</si>
  <si>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</si>
  <si>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</si>
  <si>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</si>
  <si>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</si>
  <si>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</si>
  <si>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</si>
  <si>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</si>
  <si>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</si>
  <si>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</si>
  <si>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</si>
  <si>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</si>
  <si>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</si>
  <si>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</si>
  <si>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</si>
  <si>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</si>
  <si>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</si>
  <si>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</si>
  <si>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</si>
  <si>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</si>
  <si>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</si>
  <si>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</si>
  <si>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</si>
  <si>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</si>
  <si>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</si>
  <si>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</si>
  <si>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</si>
  <si>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</si>
  <si>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</si>
  <si>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</si>
  <si>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</si>
  <si>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</si>
  <si>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</si>
  <si>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</si>
  <si>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</si>
  <si>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</si>
  <si>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</si>
  <si>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</si>
  <si>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</si>
  <si>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</si>
  <si>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</si>
  <si>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</si>
  <si>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</si>
  <si>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</si>
  <si>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</si>
  <si>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</si>
  <si>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</si>
  <si>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</si>
  <si>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</si>
  <si>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</si>
  <si>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</si>
  <si>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</si>
  <si>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</si>
  <si>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</si>
  <si>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</si>
  <si>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</si>
  <si>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</si>
  <si>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</si>
  <si>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</si>
  <si>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</si>
  <si>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</si>
  <si>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</si>
  <si>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</si>
  <si>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</si>
  <si>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</si>
  <si>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</si>
  <si>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</si>
  <si>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</si>
  <si>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</si>
  <si>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</si>
  <si>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</si>
  <si>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</si>
  <si>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</si>
  <si>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</si>
  <si>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</si>
  <si>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</si>
  <si>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</si>
  <si>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</si>
  <si>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</si>
  <si>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</si>
  <si>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</si>
  <si>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</si>
  <si>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</si>
  <si>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</si>
  <si>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</si>
  <si>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</si>
  <si>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</si>
  <si>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</si>
  <si>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</si>
  <si>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</si>
  <si>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</si>
  <si>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</si>
  <si>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</si>
  <si>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</si>
  <si>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</si>
  <si>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</si>
  <si>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</si>
  <si>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</si>
  <si>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</si>
  <si>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</si>
  <si>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</si>
  <si>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</si>
  <si>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</si>
  <si>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</si>
  <si>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</si>
  <si>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</si>
  <si>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</si>
  <si>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</si>
  <si>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</si>
  <si>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</si>
  <si>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</si>
  <si>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</si>
  <si>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</si>
  <si>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</si>
  <si>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</si>
  <si>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</si>
  <si>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</si>
  <si>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</si>
  <si>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</si>
  <si>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</si>
  <si>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</si>
  <si>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</si>
  <si>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</si>
  <si>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</si>
  <si>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</si>
  <si>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</si>
  <si>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</si>
  <si>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</si>
  <si>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</si>
  <si>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</si>
  <si>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</si>
  <si>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</si>
  <si>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</si>
  <si>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</si>
  <si>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</si>
  <si>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</si>
  <si>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</si>
  <si>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</si>
  <si>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</si>
  <si>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</si>
  <si>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</si>
  <si>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</si>
  <si>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</si>
  <si>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</si>
  <si>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</si>
  <si>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</si>
  <si>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</si>
  <si>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</si>
  <si>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</si>
  <si>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</si>
  <si>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</si>
  <si>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</si>
  <si>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</si>
  <si>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</si>
  <si>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</si>
  <si>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</si>
  <si>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</si>
  <si>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</si>
  <si>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</si>
  <si>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</si>
  <si>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</si>
  <si>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</si>
  <si>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</si>
  <si>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</si>
  <si>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</si>
  <si>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</si>
  <si>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</si>
  <si>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</si>
  <si>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</si>
  <si>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</si>
  <si>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</si>
  <si>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</si>
  <si>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</si>
  <si>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</si>
  <si>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</si>
  <si>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</si>
  <si>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</si>
  <si>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</si>
  <si>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</si>
  <si>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</si>
  <si>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</si>
  <si>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</si>
  <si>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</si>
  <si>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</si>
  <si>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</si>
  <si>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</si>
  <si>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</si>
  <si>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</si>
  <si>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</si>
  <si>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</si>
  <si>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</si>
  <si>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</si>
  <si>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</si>
  <si>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</si>
  <si>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</si>
  <si>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</si>
  <si>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</si>
  <si>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</si>
  <si>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</si>
  <si>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</si>
  <si>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</si>
  <si>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</si>
  <si>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</si>
  <si>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</si>
  <si>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</si>
  <si>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</si>
  <si>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</si>
  <si>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</si>
  <si>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</si>
  <si>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</si>
  <si>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</si>
  <si>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</si>
  <si>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</si>
  <si>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</si>
  <si>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</si>
  <si>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</si>
  <si>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</si>
  <si>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</si>
  <si>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</si>
  <si>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</si>
  <si>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</si>
  <si>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</si>
  <si>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</si>
  <si>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</si>
  <si>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</si>
  <si>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</si>
  <si>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</si>
  <si>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</si>
  <si>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</si>
  <si>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</si>
  <si>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</si>
  <si>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</si>
  <si>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</si>
  <si>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</si>
  <si>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</si>
  <si>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</si>
  <si>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</si>
  <si>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</si>
  <si>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</si>
  <si>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</si>
  <si>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</si>
  <si>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</si>
  <si>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</si>
  <si>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</si>
  <si>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</si>
  <si>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</si>
  <si>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</si>
  <si>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</si>
  <si>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</si>
  <si>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</si>
  <si>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</si>
  <si>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</si>
  <si>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</si>
  <si>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</si>
  <si>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</si>
  <si>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</si>
  <si>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</si>
  <si>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</si>
  <si>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</si>
  <si>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</si>
  <si>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</si>
  <si>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</si>
  <si>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</si>
  <si>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</si>
  <si>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</si>
  <si>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</si>
  <si>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</si>
  <si>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</si>
  <si>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</si>
  <si>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</si>
  <si>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</si>
  <si>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</si>
  <si>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</si>
  <si>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</si>
  <si>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</si>
  <si>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</si>
  <si>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</si>
  <si>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</si>
  <si>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</si>
  <si>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</si>
  <si>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</si>
  <si>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</si>
  <si>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</si>
  <si>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</si>
  <si>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</si>
  <si>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</si>
  <si>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</si>
  <si>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</si>
  <si>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</si>
  <si>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</si>
  <si>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</si>
  <si>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</si>
  <si>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</si>
  <si>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</si>
  <si>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</si>
  <si>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</si>
  <si>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</si>
  <si>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</si>
  <si>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</si>
  <si>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</si>
  <si>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</si>
  <si>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</si>
  <si>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</si>
  <si>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</si>
  <si>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</si>
  <si>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</si>
  <si>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</si>
  <si>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</si>
  <si>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</si>
  <si>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</si>
  <si>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</si>
  <si>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</si>
  <si>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</si>
  <si>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</si>
  <si>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</si>
  <si>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</si>
  <si>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</si>
  <si>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</si>
  <si>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</si>
  <si>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</si>
  <si>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</si>
  <si>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</si>
  <si>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</si>
  <si>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</si>
  <si>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</si>
  <si>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</si>
  <si>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</si>
  <si>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</si>
  <si>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</si>
  <si>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</si>
  <si>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</si>
  <si>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</si>
  <si>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</si>
  <si>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</si>
  <si>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</si>
  <si>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</si>
  <si>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</si>
  <si>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</si>
  <si>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</si>
  <si>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</si>
  <si>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</si>
  <si>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</si>
  <si>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</si>
  <si>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</si>
  <si>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</si>
  <si>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</si>
  <si>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</si>
  <si>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</si>
  <si>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</si>
  <si>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</si>
  <si>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</si>
  <si>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</si>
  <si>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</si>
  <si>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</si>
  <si>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</si>
  <si>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</si>
  <si>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</si>
  <si>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</si>
  <si>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</si>
  <si>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</si>
  <si>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</si>
  <si>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</si>
  <si>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</si>
  <si>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</si>
  <si>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</si>
  <si>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</si>
  <si>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</si>
  <si>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</si>
  <si>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</si>
  <si>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</si>
  <si>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</si>
  <si>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</si>
  <si>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</si>
  <si>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</si>
  <si>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</si>
  <si>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</si>
  <si>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</si>
  <si>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</si>
  <si>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</si>
  <si>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</si>
  <si>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</si>
  <si>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</si>
  <si>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</si>
  <si>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</si>
  <si>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</si>
  <si>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</si>
  <si>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</si>
  <si>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</si>
  <si>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</si>
  <si>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</si>
  <si>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</si>
  <si>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</si>
  <si>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</si>
  <si>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</si>
  <si>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</si>
  <si>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</si>
  <si>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</si>
  <si>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</si>
  <si>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</si>
  <si>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</si>
  <si>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</si>
  <si>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</si>
  <si>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</si>
  <si>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</si>
  <si>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</si>
  <si>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</si>
  <si>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</si>
  <si>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</si>
  <si>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</si>
  <si>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</si>
  <si>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</si>
  <si>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</si>
  <si>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</si>
  <si>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</si>
  <si>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</si>
  <si>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</si>
  <si>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</si>
  <si>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</si>
  <si>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</si>
  <si>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</si>
  <si>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</si>
  <si>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</si>
  <si>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</si>
  <si>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</si>
  <si>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</si>
  <si>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</si>
  <si>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</si>
  <si>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</si>
  <si>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</si>
  <si>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</si>
  <si>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</si>
  <si>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</si>
  <si>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</si>
  <si>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</si>
  <si>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</si>
  <si>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</si>
  <si>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</si>
  <si>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</si>
  <si>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</si>
  <si>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</si>
  <si>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</si>
  <si>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</si>
  <si>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</si>
  <si>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</si>
  <si>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</si>
  <si>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</si>
  <si>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</si>
  <si>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</si>
  <si>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</si>
  <si>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</si>
  <si>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</si>
  <si>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</si>
  <si>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</si>
  <si>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</si>
  <si>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</si>
  <si>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</si>
  <si>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</si>
  <si>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</si>
  <si>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</si>
  <si>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</si>
  <si>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</si>
  <si>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</si>
  <si>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</si>
  <si>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</si>
  <si>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</si>
  <si>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</si>
  <si>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</si>
  <si>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</si>
  <si>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</si>
  <si>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</si>
  <si>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</si>
  <si>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</si>
  <si>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</si>
  <si>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</si>
  <si>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</si>
  <si>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</si>
  <si>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</si>
  <si>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</si>
  <si>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</si>
  <si>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</si>
  <si>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</si>
  <si>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</si>
  <si>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</si>
  <si>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</si>
  <si>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</si>
  <si>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</si>
  <si>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</si>
  <si>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</si>
  <si>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</si>
  <si>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</si>
  <si>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</si>
  <si>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</si>
  <si>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</si>
  <si>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</si>
  <si>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</si>
  <si>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</si>
  <si>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</si>
  <si>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</si>
  <si>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</si>
  <si>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</si>
  <si>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</si>
  <si>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</si>
  <si>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</si>
  <si>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</si>
  <si>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</si>
  <si>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</si>
  <si>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</si>
  <si>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</si>
  <si>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</si>
  <si>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</si>
  <si>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</si>
  <si>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</si>
  <si>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</si>
  <si>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</si>
  <si>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</si>
  <si>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</si>
  <si>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</si>
  <si>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</si>
  <si>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</si>
  <si>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</si>
  <si>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</si>
  <si>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</si>
  <si>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</si>
  <si>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</si>
  <si>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</si>
  <si>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</si>
  <si>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</si>
  <si>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</si>
  <si>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</si>
  <si>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</si>
  <si>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</si>
  <si>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</si>
  <si>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</si>
  <si>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</si>
  <si>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</si>
  <si>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</si>
  <si>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</si>
  <si>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</si>
  <si>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</si>
  <si>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</si>
  <si>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</si>
  <si>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</si>
  <si>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</si>
  <si>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</si>
  <si>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</si>
  <si>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</si>
  <si>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</si>
  <si>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</si>
  <si>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</si>
  <si>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</si>
  <si>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</si>
  <si>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</si>
  <si>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</si>
  <si>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</si>
  <si>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</si>
  <si>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</si>
  <si>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</si>
  <si>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</si>
  <si>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</si>
  <si>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</si>
  <si>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</si>
  <si>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</si>
  <si>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</si>
  <si>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</si>
  <si>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</si>
  <si>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</si>
  <si>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</si>
  <si>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</si>
  <si>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</si>
  <si>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</si>
  <si>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</si>
  <si>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</si>
  <si>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</si>
  <si>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</si>
  <si>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</si>
  <si>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</si>
  <si>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</si>
  <si>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</si>
  <si>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</si>
  <si>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</si>
  <si>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</si>
  <si>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</si>
  <si>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</si>
  <si>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</si>
  <si>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</si>
  <si>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</si>
  <si>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</si>
  <si>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</si>
  <si>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</si>
  <si>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</si>
  <si>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</si>
  <si>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</si>
  <si>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</si>
  <si>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</si>
  <si>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</si>
  <si>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</si>
  <si>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</si>
  <si>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</si>
  <si>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</si>
  <si>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</si>
  <si>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</si>
  <si>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</si>
  <si>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</si>
  <si>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</si>
  <si>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</si>
  <si>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</si>
  <si>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</si>
  <si>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</si>
  <si>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</si>
  <si>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</si>
  <si>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</si>
  <si>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</si>
  <si>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</si>
  <si>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</si>
  <si>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</si>
  <si>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</si>
  <si>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</si>
  <si>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</si>
  <si>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</si>
  <si>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</si>
  <si>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</si>
  <si>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</si>
  <si>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</si>
  <si>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</si>
  <si>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</si>
  <si>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</si>
  <si>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</si>
  <si>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</si>
  <si>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</si>
  <si>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</si>
  <si>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</si>
  <si>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</si>
  <si>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</si>
  <si>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</si>
  <si>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</si>
  <si>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</si>
  <si>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</si>
  <si>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</si>
  <si>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</si>
  <si>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</si>
  <si>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</si>
  <si>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</si>
  <si>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</si>
  <si>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</si>
  <si>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</si>
  <si>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</si>
  <si>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</si>
  <si>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</si>
  <si>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</si>
  <si>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</si>
  <si>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</si>
  <si>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</si>
  <si>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</si>
  <si>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</si>
  <si>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</si>
  <si>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</si>
  <si>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</si>
  <si>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</si>
  <si>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</si>
  <si>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</si>
  <si>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</si>
  <si>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</si>
  <si>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</si>
  <si>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</si>
  <si>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</si>
  <si>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</si>
  <si>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</si>
  <si>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</si>
  <si>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</si>
  <si>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</si>
  <si>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</si>
  <si>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</si>
  <si>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</si>
  <si>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</si>
  <si>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</si>
  <si>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</si>
  <si>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</si>
  <si>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</si>
  <si>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</si>
  <si>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</si>
  <si>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</si>
  <si>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</si>
  <si>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</si>
  <si>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</si>
  <si>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</si>
  <si>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</si>
  <si>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</si>
  <si>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</si>
  <si>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</si>
  <si>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</si>
  <si>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</si>
  <si>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</si>
  <si>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</si>
  <si>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</si>
  <si>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</si>
  <si>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</si>
  <si>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</si>
  <si>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</si>
  <si>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</si>
  <si>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</si>
  <si>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</si>
  <si>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</si>
  <si>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</si>
  <si>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</si>
  <si>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</si>
  <si>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</si>
  <si>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</si>
  <si>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</si>
  <si>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</si>
  <si>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</si>
  <si>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</si>
  <si>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</si>
  <si>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</si>
  <si>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</si>
  <si>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</si>
  <si>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</si>
  <si>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</si>
  <si>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</si>
  <si>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</si>
  <si>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</si>
  <si>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</si>
  <si>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</si>
  <si>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</si>
  <si>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</si>
  <si>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</si>
  <si>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</si>
  <si>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</si>
  <si>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</si>
  <si>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</si>
  <si>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</si>
  <si>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</si>
  <si>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</si>
  <si>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</si>
  <si>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</si>
  <si>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</si>
  <si>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</si>
  <si>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</si>
  <si>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</si>
  <si>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</si>
  <si>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</si>
  <si>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</si>
  <si>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</si>
  <si>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</si>
  <si>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</si>
  <si>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</si>
  <si>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</si>
  <si>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</si>
  <si>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</si>
  <si>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</si>
  <si>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</si>
  <si>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</si>
  <si>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</si>
  <si>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</si>
  <si>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</si>
  <si>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</si>
  <si>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</si>
  <si>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</si>
  <si>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</si>
  <si>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</si>
  <si>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</si>
  <si>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</si>
  <si>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</si>
  <si>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</si>
  <si>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</si>
  <si>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</si>
  <si>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</si>
  <si>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</si>
  <si>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</si>
  <si>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</si>
  <si>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</si>
  <si>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</si>
  <si>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</si>
  <si>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</si>
  <si>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</si>
  <si>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</si>
  <si>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</si>
  <si>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</si>
  <si>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</si>
  <si>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</si>
  <si>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</si>
  <si>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</si>
  <si>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</si>
  <si>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</si>
  <si>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</si>
  <si>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</si>
  <si>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</si>
  <si>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</si>
  <si>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</si>
  <si>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</si>
  <si>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</si>
  <si>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</si>
  <si>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</si>
  <si>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</si>
  <si>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</si>
  <si>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</si>
  <si>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</si>
  <si>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</si>
  <si>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</si>
  <si>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</si>
  <si>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</si>
  <si>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</si>
  <si>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</si>
  <si>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</si>
  <si>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</si>
  <si>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</si>
  <si>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</si>
  <si>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</si>
  <si>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</si>
  <si>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</si>
  <si>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</si>
  <si>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</si>
  <si>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</si>
  <si>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</si>
  <si>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</si>
  <si>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</si>
  <si>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</si>
  <si>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</si>
  <si>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</si>
  <si>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</si>
  <si>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</si>
  <si>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</si>
  <si>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</si>
  <si>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</si>
  <si>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</si>
  <si>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</si>
  <si>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</si>
  <si>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</si>
  <si>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</si>
  <si>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</si>
  <si>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</si>
  <si>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</si>
  <si>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</si>
  <si>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</si>
  <si>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</si>
  <si>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</si>
  <si>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</si>
  <si>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</si>
  <si>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</si>
  <si>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</si>
  <si>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</si>
  <si>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</si>
  <si>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</si>
  <si>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</si>
  <si>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</si>
  <si>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</si>
  <si>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</si>
  <si>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</si>
  <si>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</si>
  <si>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</si>
  <si>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</si>
  <si>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</si>
  <si>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</si>
  <si>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</si>
  <si>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</si>
  <si>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</si>
  <si>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</si>
  <si>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</si>
  <si>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</si>
  <si>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</si>
  <si>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</si>
  <si>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</si>
  <si>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</si>
  <si>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</si>
  <si>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</si>
  <si>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</si>
  <si>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</si>
  <si>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</si>
  <si>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</si>
  <si>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</si>
  <si>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</si>
  <si>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</si>
  <si>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</si>
  <si>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</si>
  <si>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</si>
  <si>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</si>
  <si>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</si>
  <si>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</si>
  <si>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</si>
  <si>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</si>
  <si>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</si>
  <si>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</si>
  <si>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</si>
  <si>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</si>
  <si>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</si>
  <si>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</si>
  <si>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</si>
  <si>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</si>
  <si>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</si>
  <si>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</si>
  <si>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</si>
  <si>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</si>
  <si>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</si>
  <si>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</si>
  <si>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</si>
  <si>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</si>
  <si>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</si>
  <si>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</si>
  <si>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</si>
  <si>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</si>
  <si>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</si>
  <si>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</si>
  <si>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</si>
  <si>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</si>
  <si>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</si>
  <si>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</si>
  <si>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</si>
  <si>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</si>
  <si>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</si>
  <si>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</si>
  <si>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</si>
  <si>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</si>
  <si>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</si>
  <si>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</si>
  <si>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</si>
  <si>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</si>
  <si>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</si>
  <si>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</si>
  <si>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</si>
  <si>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</si>
  <si>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</si>
  <si>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</si>
  <si>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</si>
  <si>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</si>
  <si>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</si>
  <si>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</si>
  <si>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</si>
  <si>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</si>
  <si>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</si>
  <si>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</si>
  <si>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</si>
  <si>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</si>
  <si>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</si>
  <si>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</si>
  <si>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</si>
  <si>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</si>
  <si>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</si>
  <si>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</si>
  <si>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</si>
  <si>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</si>
  <si>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</si>
  <si>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</si>
  <si>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</si>
  <si>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</si>
  <si>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</si>
  <si>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</si>
  <si>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</si>
  <si>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</si>
  <si>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</si>
  <si>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</si>
  <si>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</si>
  <si>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</si>
  <si>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</si>
  <si>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</si>
  <si>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</si>
  <si>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</si>
  <si>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</si>
  <si>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</si>
  <si>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</si>
  <si>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</si>
  <si>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</si>
  <si>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</si>
  <si>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</si>
  <si>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</si>
  <si>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</si>
  <si>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</si>
  <si>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</si>
  <si>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</si>
  <si>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</si>
  <si>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</si>
  <si>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</si>
  <si>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</si>
  <si>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</si>
  <si>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</si>
  <si>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</si>
  <si>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</si>
  <si>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</si>
  <si>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</si>
  <si>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</si>
  <si>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</si>
  <si>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</si>
  <si>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</si>
  <si>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</si>
  <si>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</si>
  <si>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</si>
  <si>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</si>
  <si>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</si>
  <si>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</si>
  <si>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</si>
  <si>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</si>
  <si>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</si>
  <si>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</si>
  <si>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</si>
  <si>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</si>
  <si>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</si>
  <si>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</si>
  <si>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</si>
  <si>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</si>
  <si>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</si>
  <si>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</si>
  <si>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</si>
  <si>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</si>
  <si>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</si>
  <si>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</si>
  <si>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</si>
  <si>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</si>
  <si>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</si>
  <si>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</si>
  <si>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</si>
  <si>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</si>
  <si>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</si>
  <si>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</si>
  <si>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</si>
  <si>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</si>
  <si>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</si>
  <si>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</si>
  <si>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</si>
  <si>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</si>
  <si>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</si>
  <si>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</si>
  <si>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</si>
  <si>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</si>
  <si>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</si>
  <si>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</si>
  <si>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</si>
  <si>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</si>
  <si>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</si>
  <si>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</si>
  <si>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</si>
  <si>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</si>
  <si>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</si>
  <si>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</si>
  <si>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</si>
  <si>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</si>
  <si>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</si>
  <si>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</si>
  <si>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</si>
  <si>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</si>
  <si>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</si>
  <si>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</si>
  <si>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</si>
  <si>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</si>
  <si>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</si>
  <si>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</si>
  <si>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</si>
  <si>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</si>
  <si>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</si>
  <si>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</si>
  <si>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</si>
  <si>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</si>
  <si>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</si>
  <si>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</si>
  <si>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</si>
  <si>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</si>
  <si>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</si>
  <si>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</si>
  <si>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</si>
  <si>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</si>
  <si>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</si>
  <si>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</si>
  <si>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</si>
  <si>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</si>
  <si>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</si>
  <si>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</si>
  <si>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</si>
  <si>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</si>
  <si>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</si>
  <si>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</si>
  <si>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</si>
  <si>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</si>
  <si>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</si>
  <si>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</si>
  <si>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</si>
  <si>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</si>
  <si>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</si>
  <si>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</si>
  <si>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</si>
  <si>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</si>
  <si>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</si>
  <si>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</si>
  <si>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</si>
  <si>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</si>
  <si>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</si>
  <si>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</si>
  <si>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</si>
  <si>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</si>
  <si>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</si>
  <si>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</si>
  <si>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</si>
  <si>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</si>
  <si>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</si>
  <si>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</si>
  <si>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</si>
  <si>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</si>
  <si>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</si>
  <si>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</si>
  <si>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</si>
  <si>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</si>
  <si>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</si>
  <si>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</si>
  <si>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</si>
  <si>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</si>
  <si>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</si>
  <si>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</si>
  <si>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</si>
  <si>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</si>
  <si>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</si>
  <si>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</si>
  <si>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</si>
  <si>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</si>
  <si>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</si>
  <si>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</si>
  <si>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</si>
  <si>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</si>
  <si>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</si>
  <si>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</si>
  <si>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</si>
  <si>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</si>
  <si>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</si>
  <si>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</si>
  <si>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</si>
  <si>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</si>
  <si>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</si>
  <si>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</si>
  <si>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</si>
  <si>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</si>
  <si>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</si>
  <si>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</si>
  <si>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</si>
  <si>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</si>
  <si>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</si>
  <si>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</si>
  <si>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</si>
  <si>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</si>
  <si>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</si>
  <si>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</si>
  <si>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</si>
  <si>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</si>
  <si>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</si>
  <si>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</si>
  <si>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</si>
  <si>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</si>
  <si>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</si>
  <si>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</si>
  <si>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</si>
  <si>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</si>
  <si>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</si>
  <si>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</si>
  <si>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</si>
  <si>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</si>
  <si>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</si>
  <si>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</si>
  <si>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</si>
  <si>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</si>
  <si>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</si>
  <si>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</si>
  <si>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</si>
  <si>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</si>
  <si>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</si>
  <si>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</si>
  <si>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</si>
  <si>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</si>
  <si>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</si>
  <si>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</si>
  <si>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</si>
  <si>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</si>
  <si>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</si>
  <si>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</si>
  <si>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</si>
  <si>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</si>
  <si>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</si>
  <si>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</si>
  <si>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</si>
  <si>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</si>
  <si>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</si>
  <si>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</si>
  <si>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</si>
  <si>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</si>
  <si>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</si>
  <si>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</si>
  <si>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</si>
  <si>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</si>
  <si>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</si>
  <si>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</si>
  <si>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</si>
  <si>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</si>
  <si>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</si>
  <si>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</si>
  <si>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</si>
  <si>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</si>
  <si>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</si>
  <si>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</si>
  <si>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</si>
  <si>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</si>
  <si>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</si>
  <si>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</si>
  <si>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</si>
  <si>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</si>
  <si>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</si>
  <si>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</si>
  <si>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</si>
  <si>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</si>
  <si>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</si>
  <si>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</si>
  <si>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</si>
  <si>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</si>
  <si>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</si>
  <si>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</si>
  <si>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</si>
  <si>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</si>
  <si>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</si>
  <si>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</si>
  <si>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</si>
  <si>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</si>
  <si>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</si>
  <si>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</si>
  <si>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</si>
  <si>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</si>
  <si>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</si>
  <si>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</si>
  <si>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</si>
  <si>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</si>
  <si>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</si>
  <si>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</si>
  <si>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</si>
  <si>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</si>
  <si>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</si>
  <si>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</si>
  <si>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</si>
  <si>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</si>
  <si>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</si>
  <si>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</si>
  <si>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</si>
  <si>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</si>
  <si>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</si>
  <si>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</si>
  <si>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</si>
  <si>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</si>
  <si>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</si>
  <si>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</si>
  <si>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</si>
  <si>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</si>
  <si>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</si>
  <si>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</si>
  <si>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</si>
  <si>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</si>
  <si>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</si>
  <si>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</si>
  <si>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</si>
  <si>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</si>
  <si>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</si>
  <si>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</si>
  <si>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</si>
  <si>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</si>
  <si>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</si>
  <si>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</si>
  <si>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</si>
  <si>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</si>
  <si>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</si>
  <si>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</si>
  <si>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</si>
  <si>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</si>
  <si>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</si>
  <si>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</si>
  <si>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</si>
  <si>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</si>
  <si>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</si>
  <si>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</si>
  <si>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</si>
  <si>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</si>
  <si>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</si>
  <si>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</si>
  <si>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</si>
  <si>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</si>
  <si>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</si>
  <si>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</si>
  <si>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</si>
  <si>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</si>
  <si>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</si>
  <si>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</si>
  <si>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</si>
  <si>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</si>
  <si>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</si>
  <si>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</si>
  <si>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</si>
  <si>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</si>
  <si>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</si>
  <si>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</si>
  <si>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</si>
  <si>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</si>
  <si>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</si>
  <si>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</si>
  <si>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</si>
  <si>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</si>
  <si>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</si>
  <si>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</si>
  <si>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</si>
  <si>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</si>
  <si>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</si>
  <si>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</si>
  <si>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</si>
  <si>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</si>
  <si>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</si>
  <si>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</si>
  <si>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</si>
  <si>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</si>
  <si>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</si>
  <si>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</si>
  <si>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</si>
  <si>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</si>
  <si>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</si>
  <si>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</si>
  <si>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</si>
  <si>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</si>
  <si>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</si>
  <si>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</si>
  <si>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</si>
  <si>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</si>
  <si>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</si>
  <si>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</si>
  <si>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</si>
  <si>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</si>
  <si>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</si>
  <si>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</si>
  <si>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</si>
  <si>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</si>
  <si>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</si>
  <si>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</si>
  <si>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</si>
  <si>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</si>
  <si>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</si>
  <si>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</si>
  <si>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</si>
  <si>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</si>
  <si>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</si>
  <si>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</si>
  <si>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</si>
  <si>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</si>
  <si>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</si>
  <si>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</si>
  <si>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</si>
  <si>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</si>
  <si>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</si>
  <si>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</si>
  <si>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</si>
  <si>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</si>
  <si>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</si>
  <si>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</si>
  <si>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</si>
  <si>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</si>
  <si>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</si>
  <si>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</si>
  <si>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</si>
  <si>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</si>
  <si>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</si>
  <si>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</si>
  <si>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</si>
  <si>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</si>
  <si>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</si>
  <si>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</si>
  <si>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</si>
  <si>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</si>
  <si>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</si>
  <si>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</si>
  <si>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</si>
  <si>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</si>
  <si>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</si>
  <si>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</si>
  <si>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</si>
  <si>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</si>
  <si>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</si>
  <si>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</si>
  <si>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</si>
  <si>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</si>
  <si>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</si>
  <si>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</si>
  <si>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</si>
  <si>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</si>
  <si>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</si>
  <si>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</si>
  <si>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</si>
  <si>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</si>
  <si>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</si>
  <si>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</si>
  <si>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</si>
  <si>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</si>
  <si>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</si>
  <si>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</si>
  <si>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</si>
  <si>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</si>
  <si>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</si>
  <si>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</si>
  <si>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</si>
  <si>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</si>
  <si>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</si>
  <si>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</si>
  <si>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</si>
  <si>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</si>
  <si>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</si>
  <si>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</si>
  <si>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</si>
  <si>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</si>
  <si>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</si>
  <si>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</si>
  <si>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</si>
  <si>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</si>
  <si>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</si>
  <si>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</si>
  <si>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</si>
  <si>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</si>
  <si>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</si>
  <si>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</si>
  <si>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</si>
  <si>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</si>
  <si>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</si>
  <si>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</si>
  <si>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</si>
  <si>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</si>
  <si>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</si>
  <si>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</si>
  <si>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</si>
  <si>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</si>
  <si>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</si>
  <si>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</si>
  <si>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</si>
  <si>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</si>
  <si>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</si>
  <si>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</si>
  <si>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</si>
  <si>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</si>
  <si>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</si>
  <si>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</si>
  <si>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</si>
  <si>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</si>
  <si>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</si>
  <si>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</si>
  <si>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</si>
  <si>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</si>
  <si>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</si>
  <si>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</si>
  <si>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</si>
  <si>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</si>
  <si>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</si>
  <si>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</si>
  <si>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</si>
  <si>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</si>
  <si>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</si>
  <si>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</si>
  <si>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</si>
  <si>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</si>
  <si>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</si>
  <si>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</si>
  <si>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</si>
  <si>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</si>
  <si>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</si>
  <si>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</si>
  <si>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</si>
  <si>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</si>
  <si>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</si>
  <si>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</si>
  <si>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</si>
  <si>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</si>
  <si>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</si>
  <si>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</si>
  <si>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</si>
  <si>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</si>
  <si>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</si>
  <si>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</si>
  <si>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</si>
  <si>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</si>
  <si>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</si>
  <si>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</si>
  <si>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</si>
  <si>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</si>
  <si>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</si>
  <si>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</si>
  <si>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</si>
  <si>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</si>
  <si>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</si>
  <si>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</si>
  <si>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</si>
  <si>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</si>
  <si>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</si>
  <si>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</si>
  <si>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</si>
  <si>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</si>
  <si>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</si>
  <si>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</si>
  <si>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</si>
  <si>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</si>
  <si>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</si>
  <si>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</si>
  <si>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</si>
  <si>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</si>
  <si>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</si>
  <si>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</si>
  <si>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</si>
  <si>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</si>
  <si>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</si>
  <si>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</si>
  <si>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</si>
  <si>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</si>
  <si>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</si>
  <si>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</si>
  <si>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</si>
  <si>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</si>
  <si>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</si>
  <si>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</si>
  <si>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</si>
  <si>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</si>
  <si>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</si>
  <si>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</si>
  <si>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</si>
  <si>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</si>
  <si>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</si>
  <si>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</si>
  <si>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</si>
  <si>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</si>
  <si>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</si>
  <si>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</si>
  <si>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</si>
  <si>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</si>
  <si>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</si>
  <si>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</si>
  <si>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</si>
  <si>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</si>
  <si>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</si>
  <si>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</si>
  <si>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</si>
  <si>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</si>
  <si>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</si>
  <si>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</si>
  <si>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</si>
  <si>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</si>
  <si>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</si>
  <si>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</si>
  <si>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</si>
  <si>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</si>
  <si>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</si>
  <si>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</si>
  <si>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</si>
  <si>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</si>
  <si>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</si>
  <si>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</si>
  <si>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</si>
  <si>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</si>
  <si>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</si>
  <si>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</si>
  <si>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</si>
  <si>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</si>
  <si>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</si>
  <si>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</si>
  <si>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</si>
  <si>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</si>
  <si>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</si>
  <si>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</si>
  <si>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</si>
  <si>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</si>
  <si>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</si>
  <si>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</si>
  <si>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</si>
  <si>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</si>
  <si>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</si>
  <si>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</si>
  <si>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</si>
  <si>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</si>
  <si>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</si>
  <si>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</si>
  <si>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</si>
  <si>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</si>
  <si>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</si>
  <si>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</si>
  <si>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</si>
  <si>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</si>
  <si>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</si>
  <si>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</si>
  <si>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</si>
  <si>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</si>
  <si>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</si>
  <si>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</si>
  <si>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</si>
  <si>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</si>
  <si>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</si>
  <si>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</si>
  <si>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</si>
  <si>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</si>
  <si>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</si>
  <si>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</si>
  <si>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</si>
  <si>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</si>
  <si>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</si>
  <si>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</si>
  <si>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</si>
  <si>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</si>
  <si>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</si>
  <si>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</si>
  <si>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</si>
  <si>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</si>
  <si>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</si>
  <si>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</si>
  <si>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</si>
  <si>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</si>
  <si>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</si>
  <si>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</si>
  <si>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</si>
  <si>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</si>
  <si>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</si>
  <si>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</si>
  <si>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</si>
  <si>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</si>
  <si>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</si>
  <si>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</si>
  <si>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</si>
  <si>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</si>
  <si>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</si>
  <si>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</si>
  <si>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</si>
  <si>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</si>
  <si>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</si>
  <si>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</si>
  <si>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</si>
  <si>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</si>
  <si>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</si>
  <si>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</si>
  <si>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</si>
  <si>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</si>
  <si>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</si>
  <si>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</si>
  <si>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</si>
  <si>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</si>
  <si>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</si>
  <si>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</si>
  <si>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</si>
  <si>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</si>
  <si>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</si>
  <si>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</si>
  <si>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</si>
  <si>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</si>
  <si>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</si>
  <si>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</si>
  <si>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</si>
  <si>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</si>
  <si>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</si>
  <si>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</si>
  <si>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</si>
  <si>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</si>
  <si>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</si>
  <si>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</si>
  <si>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</si>
  <si>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</si>
  <si>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</si>
  <si>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</si>
  <si>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</si>
  <si>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</si>
  <si>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</si>
  <si>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</si>
  <si>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</si>
  <si>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</si>
  <si>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</si>
  <si>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</si>
  <si>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</si>
  <si>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</si>
  <si>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</si>
  <si>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</si>
  <si>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</si>
  <si>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</si>
  <si>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</si>
  <si>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</si>
  <si>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</si>
  <si>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</si>
  <si>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</si>
  <si>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</si>
  <si>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</si>
  <si>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</si>
  <si>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</si>
  <si>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</si>
  <si>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</si>
  <si>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</si>
  <si>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</si>
  <si>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</si>
  <si>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</si>
  <si>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</si>
  <si>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</si>
  <si>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</si>
  <si>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</si>
  <si>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</si>
  <si>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</si>
  <si>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</si>
  <si>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</si>
  <si>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</si>
  <si>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</si>
  <si>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</si>
  <si>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</si>
  <si>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</si>
  <si>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</si>
  <si>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</si>
  <si>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</si>
  <si>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</si>
  <si>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</si>
  <si>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</si>
  <si>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</si>
  <si>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</si>
  <si>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</si>
  <si>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</si>
  <si>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</si>
  <si>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</si>
  <si>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</si>
  <si>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</si>
  <si>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</si>
  <si>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</si>
  <si>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</si>
  <si>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</si>
  <si>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</si>
  <si>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</si>
  <si>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</si>
  <si>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</si>
  <si>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</si>
  <si>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</si>
  <si>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</si>
  <si>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</si>
  <si>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</si>
  <si>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</si>
  <si>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</si>
  <si>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</si>
  <si>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</si>
  <si>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</si>
  <si>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</si>
  <si>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</si>
  <si>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</si>
  <si>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</si>
  <si>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</si>
  <si>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</si>
  <si>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</si>
  <si>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</si>
  <si>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</si>
  <si>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</si>
  <si>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</si>
  <si>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</si>
  <si>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</si>
  <si>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</si>
  <si>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</si>
  <si>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</si>
  <si>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</si>
  <si>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</si>
  <si>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</si>
  <si>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</si>
  <si>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</si>
  <si>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</si>
  <si>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</si>
  <si>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</si>
  <si>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</si>
  <si>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</si>
  <si>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</si>
  <si>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</si>
  <si>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</si>
  <si>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</si>
  <si>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</si>
  <si>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</si>
  <si>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</si>
  <si>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</si>
  <si>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</si>
  <si>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</si>
  <si>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</si>
  <si>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</si>
  <si>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</si>
  <si>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</si>
  <si>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</si>
  <si>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</si>
  <si>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</si>
  <si>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</si>
  <si>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</si>
  <si>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</si>
  <si>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</si>
  <si>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</si>
  <si>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</si>
  <si>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</si>
  <si>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</si>
  <si>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</si>
  <si>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</si>
  <si>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</si>
  <si>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</si>
  <si>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</si>
  <si>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</si>
  <si>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</si>
  <si>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</si>
  <si>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</si>
  <si>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</si>
  <si>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</si>
  <si>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</si>
  <si>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</si>
  <si>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</si>
  <si>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</si>
  <si>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</si>
  <si>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</si>
  <si>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</si>
  <si>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</si>
  <si>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</si>
  <si>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</si>
  <si>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</si>
  <si>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</si>
  <si>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</si>
  <si>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</si>
  <si>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</si>
  <si>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</si>
  <si>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</si>
  <si>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</si>
  <si>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</si>
  <si>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</si>
  <si>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</si>
  <si>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</si>
  <si>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</si>
  <si>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</si>
  <si>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</si>
  <si>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</si>
  <si>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</si>
  <si>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</si>
  <si>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</si>
  <si>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</si>
  <si>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</si>
  <si>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</si>
  <si>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</si>
  <si>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</si>
  <si>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</si>
  <si>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</si>
  <si>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</si>
  <si>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</si>
  <si>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</si>
  <si>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</si>
  <si>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</si>
  <si>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</si>
  <si>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</si>
  <si>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</si>
  <si>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</si>
  <si>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</si>
  <si>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</si>
  <si>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</si>
  <si>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</si>
  <si>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</si>
  <si>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</si>
  <si>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</si>
  <si>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</si>
  <si>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</si>
  <si>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</si>
  <si>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</si>
  <si>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</si>
  <si>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</si>
  <si>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</si>
  <si>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</si>
  <si>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</si>
  <si>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</si>
  <si>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</si>
  <si>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</si>
  <si>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</si>
  <si>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</si>
  <si>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</si>
  <si>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</si>
  <si>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</si>
  <si>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</si>
  <si>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</si>
  <si>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</si>
  <si>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</si>
  <si>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</si>
  <si>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</si>
  <si>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</si>
  <si>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</si>
  <si>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</si>
  <si>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</si>
  <si>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</si>
  <si>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</si>
  <si>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</si>
  <si>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</si>
  <si>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</si>
  <si>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</si>
  <si>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</si>
  <si>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</si>
  <si>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</si>
  <si>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</si>
  <si>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</si>
  <si>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</si>
  <si>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</si>
  <si>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</si>
  <si>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</si>
  <si>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</si>
  <si>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</si>
  <si>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</si>
  <si>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</si>
  <si>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</si>
  <si>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</si>
  <si>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</si>
  <si>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</si>
  <si>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</si>
  <si>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</si>
  <si>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</si>
  <si>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</si>
  <si>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</si>
  <si>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</si>
  <si>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</si>
  <si>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</si>
  <si>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</si>
  <si>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</si>
  <si>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</si>
  <si>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</si>
  <si>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</si>
  <si>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</si>
  <si>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</si>
  <si>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</si>
  <si>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</si>
  <si>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</si>
  <si>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</si>
  <si>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</si>
  <si>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</si>
  <si>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</si>
  <si>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</si>
  <si>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</si>
  <si>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</si>
  <si>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</si>
  <si>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</si>
  <si>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</si>
  <si>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</si>
  <si>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</si>
  <si>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</si>
  <si>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</si>
  <si>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</si>
  <si>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</si>
  <si>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</si>
  <si>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</si>
  <si>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</si>
  <si>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</si>
  <si>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</si>
  <si>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</si>
  <si>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</si>
  <si>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</si>
  <si>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</si>
  <si>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</si>
  <si>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</si>
  <si>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</si>
  <si>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</si>
  <si>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</si>
  <si>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</si>
  <si>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</si>
  <si>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</si>
  <si>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</si>
  <si>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</si>
  <si>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</si>
  <si>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</si>
  <si>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</si>
  <si>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</si>
  <si>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</si>
  <si>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</si>
  <si>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</si>
  <si>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</si>
  <si>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</si>
  <si>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</si>
  <si>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</si>
  <si>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</si>
  <si>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</si>
  <si>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</si>
  <si>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</si>
  <si>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</si>
  <si>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</si>
  <si>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</si>
  <si>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</si>
  <si>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</si>
  <si>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</si>
  <si>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</si>
  <si>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</si>
  <si>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</si>
  <si>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</si>
  <si>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</si>
  <si>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</si>
  <si>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</si>
  <si>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</si>
  <si>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</si>
  <si>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</si>
  <si>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</si>
  <si>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</si>
  <si>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</si>
  <si>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</si>
  <si>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</si>
  <si>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</si>
  <si>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</si>
  <si>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</si>
  <si>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</si>
  <si>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</si>
  <si>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</si>
  <si>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</si>
  <si>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</si>
  <si>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</si>
  <si>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</si>
  <si>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</si>
  <si>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</si>
  <si>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</si>
  <si>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</si>
  <si>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</si>
  <si>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</si>
  <si>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</si>
  <si>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</si>
  <si>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</si>
  <si>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</si>
  <si>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</si>
  <si>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</si>
  <si>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</si>
  <si>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</si>
  <si>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</si>
  <si>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</si>
  <si>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</si>
  <si>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</si>
  <si>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</si>
  <si>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</si>
  <si>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</si>
  <si>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</si>
  <si>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</si>
  <si>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</si>
  <si>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</si>
  <si>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</si>
  <si>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</si>
  <si>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</si>
  <si>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</si>
  <si>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</si>
  <si>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</si>
  <si>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</si>
  <si>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</si>
  <si>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</si>
  <si>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</si>
  <si>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</si>
  <si>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</si>
  <si>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</si>
  <si>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</si>
  <si>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</si>
  <si>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</si>
  <si>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</si>
  <si>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</si>
  <si>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</si>
  <si>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</si>
  <si>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</si>
  <si>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</si>
  <si>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</si>
  <si>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</si>
  <si>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</si>
  <si>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</si>
  <si>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</si>
  <si>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</si>
  <si>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</si>
  <si>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</si>
  <si>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</si>
  <si>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</si>
  <si>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</si>
  <si>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</si>
  <si>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</si>
  <si>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</si>
  <si>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</si>
  <si>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</si>
  <si>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</si>
  <si>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</si>
  <si>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</si>
  <si>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</si>
  <si>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</si>
  <si>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</si>
  <si>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</si>
  <si>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</si>
  <si>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</si>
  <si>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</si>
  <si>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</si>
  <si>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</si>
  <si>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</si>
  <si>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</si>
  <si>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</si>
  <si>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</si>
  <si>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</si>
  <si>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</si>
  <si>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</si>
  <si>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</si>
  <si>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</si>
  <si>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</si>
  <si>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</si>
  <si>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</si>
  <si>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</si>
  <si>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</si>
  <si>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</si>
  <si>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</si>
  <si>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</si>
  <si>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</si>
  <si>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</si>
  <si>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</si>
  <si>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</si>
  <si>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</si>
  <si>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</si>
  <si>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</si>
  <si>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</si>
  <si>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</si>
  <si>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</si>
  <si>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</si>
  <si>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</si>
  <si>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</si>
  <si>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</si>
  <si>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</si>
  <si>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</si>
  <si>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</si>
  <si>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</si>
  <si>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</si>
  <si>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</si>
  <si>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</si>
  <si>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</si>
  <si>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</si>
  <si>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</si>
  <si>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</si>
  <si>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</si>
  <si>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</si>
  <si>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</si>
  <si>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</si>
  <si>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</si>
  <si>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</si>
  <si>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</si>
  <si>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</si>
  <si>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</si>
  <si>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</si>
  <si>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</si>
  <si>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</si>
  <si>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</si>
  <si>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</si>
  <si>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</si>
  <si>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</si>
  <si>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</si>
  <si>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</si>
  <si>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</si>
  <si>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</si>
  <si>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</si>
  <si>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</si>
  <si>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</si>
  <si>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</si>
  <si>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</si>
  <si>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</si>
  <si>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</si>
  <si>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</si>
  <si>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</si>
  <si>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</si>
  <si>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</si>
  <si>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</si>
  <si>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</si>
  <si>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</si>
  <si>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</si>
  <si>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</si>
  <si>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</si>
  <si>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</si>
  <si>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</si>
  <si>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</si>
  <si>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</si>
  <si>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</si>
  <si>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</si>
  <si>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</si>
  <si>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</si>
  <si>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</si>
  <si>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</si>
  <si>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</si>
  <si>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</si>
  <si>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</si>
  <si>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</si>
  <si>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</si>
  <si>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</si>
  <si>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</si>
  <si>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</si>
  <si>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</si>
  <si>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</si>
  <si>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</si>
  <si>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</si>
  <si>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</si>
  <si>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</si>
  <si>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</si>
  <si>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</si>
  <si>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</si>
  <si>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</si>
  <si>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</si>
  <si>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</si>
  <si>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</si>
  <si>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</si>
  <si>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</si>
  <si>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</si>
  <si>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</si>
  <si>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</si>
  <si>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</si>
  <si>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</si>
  <si>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</si>
  <si>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</si>
  <si>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</si>
  <si>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</si>
  <si>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</si>
  <si>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</si>
  <si>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</si>
  <si>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</si>
  <si>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</si>
  <si>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</si>
  <si>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</si>
  <si>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</si>
  <si>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</si>
  <si>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</si>
  <si>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</si>
  <si>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</si>
  <si>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</si>
  <si>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</si>
  <si>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</si>
  <si>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</si>
  <si>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</si>
  <si>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</si>
  <si>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</si>
  <si>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</si>
  <si>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</si>
  <si>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</si>
  <si>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</si>
  <si>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</si>
  <si>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</si>
  <si>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</si>
  <si>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</si>
  <si>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</si>
  <si>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</si>
  <si>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</si>
  <si>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</si>
  <si>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</si>
  <si>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</si>
  <si>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</si>
  <si>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</si>
  <si>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</si>
  <si>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</si>
  <si>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</si>
  <si>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</si>
  <si>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</si>
  <si>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</si>
  <si>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</si>
  <si>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</si>
  <si>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</si>
  <si>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</si>
  <si>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</si>
  <si>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</si>
  <si>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</si>
  <si>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</si>
  <si>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</si>
  <si>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</si>
  <si>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</si>
  <si>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</si>
  <si>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</si>
  <si>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</si>
  <si>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</si>
  <si>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</si>
  <si>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</si>
  <si>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</si>
  <si>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</si>
  <si>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</si>
  <si>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</si>
  <si>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</si>
  <si>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</si>
  <si>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</si>
  <si>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</si>
  <si>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</si>
  <si>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</si>
  <si>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</si>
  <si>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</si>
  <si>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</si>
  <si>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</si>
  <si>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</si>
  <si>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</si>
  <si>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</si>
  <si>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</si>
  <si>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</si>
  <si>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</si>
  <si>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</si>
  <si>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</si>
  <si>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</si>
  <si>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</si>
  <si>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</si>
  <si>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</si>
  <si>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</si>
  <si>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</si>
  <si>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</si>
  <si>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</si>
  <si>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</si>
  <si>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</si>
  <si>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</si>
  <si>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</si>
  <si>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</si>
  <si>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</si>
  <si>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</si>
  <si>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</si>
  <si>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</si>
  <si>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</si>
  <si>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</si>
  <si>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</si>
  <si>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</si>
  <si>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</si>
  <si>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</si>
  <si>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</si>
  <si>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</si>
  <si>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</si>
  <si>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</si>
  <si>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</si>
  <si>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</si>
  <si>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</si>
  <si>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</si>
  <si>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</si>
  <si>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</si>
  <si>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</si>
  <si>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</si>
  <si>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</si>
  <si>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</si>
  <si>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</si>
  <si>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</si>
  <si>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</si>
  <si>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</si>
  <si>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</si>
  <si>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</si>
  <si>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</si>
  <si>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</si>
  <si>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</si>
  <si>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</si>
  <si>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</si>
  <si>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</si>
  <si>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</si>
  <si>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</si>
  <si>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</si>
  <si>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</si>
  <si>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</si>
  <si>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</si>
  <si>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</si>
  <si>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</si>
  <si>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</si>
  <si>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</si>
  <si>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</si>
  <si>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</si>
  <si>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</si>
  <si>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</si>
  <si>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</si>
  <si>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</si>
  <si>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</si>
  <si>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</si>
  <si>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</si>
  <si>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</si>
  <si>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</si>
  <si>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</si>
  <si>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</si>
  <si>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</si>
  <si>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</si>
  <si>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</si>
  <si>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</si>
  <si>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</si>
  <si>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</si>
  <si>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</si>
  <si>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</si>
  <si>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</si>
  <si>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</si>
  <si>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</si>
  <si>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</si>
  <si>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</si>
  <si>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</si>
  <si>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</si>
  <si>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</si>
  <si>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</si>
  <si>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</si>
  <si>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</si>
  <si>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</si>
  <si>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</si>
  <si>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</si>
  <si>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</si>
  <si>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</si>
  <si>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</si>
  <si>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</si>
  <si>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</si>
  <si>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</si>
  <si>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</si>
  <si>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</si>
  <si>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</si>
  <si>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</si>
  <si>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</si>
  <si>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</si>
  <si>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</si>
  <si>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</si>
  <si>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</si>
  <si>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</si>
  <si>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</si>
  <si>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</si>
  <si>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</si>
  <si>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</si>
  <si>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</si>
  <si>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</si>
  <si>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</si>
  <si>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</si>
  <si>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</si>
  <si>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</si>
  <si>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</si>
  <si>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</si>
  <si>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</si>
  <si>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</si>
  <si>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</si>
  <si>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</si>
  <si>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</si>
  <si>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</si>
  <si>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</si>
  <si>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</si>
  <si>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</si>
  <si>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</si>
  <si>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</si>
  <si>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</si>
  <si>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</si>
  <si>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</si>
  <si>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</si>
  <si>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</si>
  <si>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</si>
  <si>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</si>
  <si>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</si>
  <si>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</si>
  <si>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</si>
  <si>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</si>
  <si>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</si>
  <si>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</si>
  <si>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</si>
  <si>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</si>
  <si>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</si>
  <si>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</si>
  <si>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</si>
  <si>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</si>
  <si>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</si>
  <si>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</si>
  <si>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</si>
  <si>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</si>
  <si>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</si>
  <si>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</si>
  <si>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</si>
  <si>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</si>
  <si>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</si>
  <si>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</si>
  <si>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</si>
  <si>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</si>
  <si>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</si>
  <si>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</si>
  <si>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</si>
  <si>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</si>
  <si>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</si>
  <si>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</si>
  <si>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</si>
  <si>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</si>
  <si>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</si>
  <si>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</si>
  <si>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</si>
  <si>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</si>
  <si>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</si>
  <si>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</si>
  <si>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</si>
  <si>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</si>
  <si>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</si>
  <si>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</si>
  <si>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</si>
  <si>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</si>
  <si>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</si>
  <si>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</si>
  <si>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</si>
  <si>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</si>
  <si>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</si>
  <si>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</si>
  <si>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</si>
  <si>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</si>
  <si>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</si>
  <si>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</si>
  <si>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</si>
  <si>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</si>
  <si>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</si>
  <si>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</si>
  <si>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</si>
  <si>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</si>
  <si>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</si>
  <si>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</si>
  <si>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</si>
  <si>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</si>
  <si>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</si>
  <si>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</si>
  <si>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</si>
  <si>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</si>
  <si>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</si>
  <si>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</si>
  <si>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</si>
  <si>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</si>
  <si>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</si>
  <si>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</si>
  <si>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</si>
  <si>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</si>
  <si>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</si>
  <si>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</si>
  <si>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</si>
  <si>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</si>
  <si>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</si>
  <si>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</si>
  <si>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</si>
  <si>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</si>
  <si>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</si>
  <si>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</si>
  <si>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</si>
  <si>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</si>
  <si>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</si>
  <si>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</si>
  <si>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</si>
  <si>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</si>
  <si>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</si>
  <si>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</si>
  <si>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</si>
  <si>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</si>
  <si>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</si>
  <si>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</si>
  <si>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</si>
  <si>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</si>
  <si>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</si>
  <si>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</si>
  <si>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</si>
  <si>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</si>
  <si>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</si>
  <si>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</si>
  <si>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</si>
  <si>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</si>
  <si>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</si>
  <si>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</si>
  <si>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</si>
  <si>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</si>
  <si>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</si>
  <si>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</si>
  <si>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</si>
  <si>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</si>
  <si>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</si>
  <si>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</si>
  <si>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</si>
  <si>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</si>
  <si>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</si>
  <si>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</si>
  <si>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</si>
  <si>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</si>
  <si>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</si>
  <si>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</si>
  <si>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</si>
  <si>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</si>
  <si>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</si>
  <si>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</si>
  <si>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</si>
  <si>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</si>
  <si>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</si>
  <si>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</si>
  <si>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</si>
  <si>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</si>
  <si>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</si>
  <si>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</si>
  <si>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</si>
  <si>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</si>
  <si>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</si>
  <si>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</si>
  <si>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</si>
  <si>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</si>
  <si>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</si>
  <si>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</si>
  <si>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</si>
  <si>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</si>
  <si>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</si>
  <si>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</si>
  <si>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</si>
  <si>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</si>
  <si>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</si>
  <si>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</si>
  <si>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</si>
  <si>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</si>
  <si>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</si>
  <si>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</si>
  <si>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</si>
  <si>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</si>
  <si>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</si>
  <si>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</si>
  <si>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</si>
  <si>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</si>
  <si>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</si>
  <si>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</si>
  <si>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</si>
  <si>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</si>
  <si>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</si>
  <si>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</si>
  <si>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</si>
  <si>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</si>
  <si>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</si>
  <si>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</si>
  <si>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</si>
  <si>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</si>
  <si>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</si>
  <si>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</si>
  <si>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</si>
  <si>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</si>
  <si>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</si>
  <si>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</si>
  <si>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</si>
  <si>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</si>
  <si>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</si>
  <si>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</si>
  <si>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</si>
  <si>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</si>
  <si>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</si>
  <si>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</si>
  <si>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</si>
  <si>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</si>
  <si>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</si>
  <si>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</si>
  <si>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</si>
  <si>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</si>
  <si>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</si>
  <si>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</si>
  <si>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</si>
  <si>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</si>
  <si>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</si>
  <si>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</si>
  <si>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</si>
  <si>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</si>
  <si>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</si>
  <si>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</si>
  <si>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</si>
  <si>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</si>
  <si>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</si>
  <si>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</si>
  <si>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</si>
  <si>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</si>
  <si>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</si>
  <si>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</si>
  <si>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</si>
  <si>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</si>
  <si>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</si>
  <si>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</si>
  <si>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</si>
  <si>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</si>
  <si>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</si>
  <si>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</si>
  <si>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</si>
  <si>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</si>
  <si>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</si>
  <si>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</si>
  <si>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</si>
  <si>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</si>
  <si>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</si>
  <si>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</si>
  <si>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</si>
  <si>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</si>
  <si>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</si>
  <si>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</si>
  <si>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</si>
  <si>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</si>
  <si>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</si>
  <si>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</si>
  <si>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</si>
  <si>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</si>
  <si>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</si>
  <si>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</si>
  <si>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</si>
  <si>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</si>
  <si>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</si>
  <si>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</si>
  <si>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</si>
  <si>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</si>
  <si>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</si>
  <si>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</si>
  <si>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</si>
  <si>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</si>
  <si>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</si>
  <si>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</si>
  <si>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</si>
  <si>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</si>
  <si>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</si>
  <si>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</si>
  <si>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</si>
  <si>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</si>
  <si>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</si>
  <si>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</si>
  <si>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</si>
  <si>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</si>
  <si>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</si>
  <si>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</si>
  <si>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</si>
  <si>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</si>
  <si>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</si>
  <si>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</si>
  <si>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</si>
  <si>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</si>
  <si>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</si>
  <si>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</si>
  <si>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</si>
  <si>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</si>
  <si>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</si>
  <si>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</si>
  <si>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</si>
  <si>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</si>
  <si>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</si>
  <si>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</si>
  <si>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</si>
  <si>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</si>
  <si>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</si>
  <si>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</si>
  <si>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</si>
  <si>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</si>
  <si>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</si>
  <si>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</si>
  <si>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</si>
  <si>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</si>
  <si>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</si>
  <si>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</si>
  <si>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</si>
  <si>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</si>
  <si>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</si>
  <si>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</si>
  <si>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</si>
  <si>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</si>
  <si>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</si>
  <si>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</si>
  <si>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</si>
  <si>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</si>
  <si>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</si>
  <si>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</si>
  <si>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</si>
  <si>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</si>
  <si>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</si>
  <si>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</si>
  <si>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</si>
  <si>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</si>
  <si>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</si>
  <si>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</si>
  <si>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</si>
  <si>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</si>
  <si>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</si>
  <si>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</si>
  <si>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</si>
  <si>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</si>
  <si>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</si>
  <si>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</si>
  <si>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</si>
  <si>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</si>
  <si>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</si>
  <si>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</si>
  <si>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</si>
  <si>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</si>
  <si>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</si>
  <si>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</si>
  <si>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</si>
  <si>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</si>
  <si>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</si>
  <si>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</si>
  <si>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</si>
  <si>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</si>
  <si>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</si>
  <si>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</si>
  <si>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</si>
  <si>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</si>
  <si>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</si>
  <si>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</si>
  <si>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</si>
  <si>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</si>
  <si>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</si>
  <si>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</si>
  <si>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</si>
  <si>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</si>
  <si>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</si>
  <si>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</si>
  <si>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</si>
  <si>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</si>
  <si>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</si>
  <si>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</si>
  <si>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</si>
  <si>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</si>
  <si>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</si>
  <si>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</si>
  <si>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</si>
  <si>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</si>
  <si>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</si>
  <si>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</si>
  <si>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</si>
  <si>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</si>
  <si>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</si>
  <si>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</si>
  <si>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</si>
  <si>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</si>
  <si>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</si>
  <si>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</si>
  <si>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</si>
  <si>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</si>
  <si>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</si>
  <si>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</si>
  <si>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</si>
  <si>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</si>
  <si>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</si>
  <si>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</si>
  <si>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</si>
  <si>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</si>
  <si>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</si>
  <si>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</si>
  <si>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</si>
  <si>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</si>
  <si>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</si>
  <si>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</si>
  <si>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</si>
  <si>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</si>
  <si>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</si>
  <si>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</si>
  <si>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</si>
  <si>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</si>
  <si>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</si>
  <si>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</si>
  <si>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</si>
  <si>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</si>
  <si>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</si>
  <si>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</si>
  <si>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</si>
  <si>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</si>
  <si>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</si>
  <si>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</si>
  <si>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</si>
  <si>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</si>
  <si>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</si>
  <si>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</si>
  <si>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</si>
  <si>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</si>
  <si>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</si>
  <si>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</si>
  <si>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</si>
  <si>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</si>
  <si>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</si>
  <si>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</si>
  <si>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</si>
  <si>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</si>
  <si>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</si>
  <si>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</si>
  <si>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</si>
  <si>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</si>
  <si>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</si>
  <si>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</si>
  <si>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</si>
  <si>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</si>
  <si>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</si>
  <si>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</si>
  <si>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</si>
  <si>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</si>
  <si>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</si>
  <si>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</si>
  <si>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</si>
  <si>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</si>
  <si>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</si>
  <si>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</si>
  <si>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</si>
  <si>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</si>
  <si>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</si>
  <si>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</si>
  <si>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</si>
  <si>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</si>
  <si>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</si>
  <si>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</si>
  <si>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</si>
  <si>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</si>
  <si>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</si>
  <si>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</si>
  <si>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</si>
  <si>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</si>
  <si>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</si>
  <si>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</si>
  <si>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</si>
  <si>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</si>
  <si>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</si>
  <si>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</si>
  <si>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</si>
  <si>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</si>
  <si>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</si>
  <si>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</si>
  <si>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</si>
  <si>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</si>
  <si>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</si>
  <si>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</si>
  <si>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</si>
  <si>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</si>
  <si>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</si>
  <si>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</si>
  <si>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</si>
  <si>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</si>
  <si>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</si>
  <si>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</si>
  <si>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</si>
  <si>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</si>
  <si>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</si>
  <si>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</si>
  <si>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</si>
  <si>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</si>
  <si>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</si>
  <si>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</si>
  <si>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</si>
  <si>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</si>
  <si>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</si>
  <si>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</si>
  <si>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</si>
  <si>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</si>
  <si>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</si>
  <si>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</si>
  <si>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</si>
  <si>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</si>
  <si>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</si>
  <si>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</si>
  <si>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</si>
  <si>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</si>
  <si>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</si>
  <si>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</si>
  <si>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</si>
  <si>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</si>
  <si>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</si>
  <si>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</si>
  <si>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</si>
  <si>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</si>
  <si>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</si>
  <si>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</si>
  <si>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</si>
  <si>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</si>
  <si>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</si>
  <si>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</si>
  <si>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</si>
  <si>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</si>
  <si>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</si>
  <si>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</si>
  <si>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</si>
  <si>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</si>
  <si>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</si>
  <si>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</si>
  <si>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</si>
  <si>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</si>
  <si>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</si>
  <si>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</si>
  <si>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</si>
  <si>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</si>
  <si>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</si>
  <si>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</si>
  <si>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</si>
  <si>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</si>
  <si>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</si>
  <si>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</si>
  <si>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</si>
  <si>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</si>
  <si>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</si>
  <si>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</si>
  <si>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</si>
  <si>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</si>
  <si>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</si>
  <si>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</si>
  <si>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</si>
  <si>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</si>
  <si>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</si>
  <si>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</si>
  <si>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</si>
  <si>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</si>
  <si>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</si>
  <si>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</si>
  <si>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</si>
  <si>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</si>
  <si>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</si>
  <si>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</si>
  <si>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</si>
  <si>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</si>
  <si>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</si>
  <si>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</si>
  <si>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</si>
  <si>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</si>
  <si>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</si>
  <si>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</si>
  <si>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</si>
  <si>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</si>
  <si>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</si>
  <si>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</si>
  <si>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</si>
  <si>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</si>
  <si>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</si>
  <si>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</si>
  <si>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</si>
  <si>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</si>
  <si>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</si>
  <si>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</si>
  <si>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</si>
  <si>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</si>
  <si>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</si>
  <si>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</si>
  <si>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</si>
  <si>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</si>
  <si>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</si>
  <si>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</si>
  <si>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</si>
  <si>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</si>
  <si>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</si>
  <si>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</si>
  <si>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</si>
  <si>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</si>
  <si>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</si>
  <si>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</si>
  <si>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</si>
  <si>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</si>
  <si>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</si>
  <si>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</si>
  <si>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</si>
  <si>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</si>
  <si>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</si>
  <si>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</si>
  <si>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</si>
  <si>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</si>
  <si>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</si>
  <si>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</si>
  <si>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</si>
  <si>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</si>
  <si>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</si>
  <si>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</si>
  <si>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</si>
  <si>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</si>
  <si>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</si>
  <si>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</si>
  <si>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</si>
  <si>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</si>
  <si>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</si>
  <si>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</si>
  <si>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</si>
  <si>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</si>
  <si>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</si>
  <si>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</si>
  <si>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</si>
  <si>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</si>
  <si>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</si>
  <si>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</si>
  <si>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</si>
  <si>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</si>
  <si>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</si>
  <si>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</si>
  <si>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</si>
  <si>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</si>
  <si>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</si>
  <si>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</si>
  <si>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</si>
  <si>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</si>
  <si>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</si>
  <si>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</si>
  <si>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</si>
  <si>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</si>
  <si>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</si>
  <si>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</si>
  <si>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</si>
  <si>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</si>
  <si>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</si>
  <si>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</si>
  <si>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</si>
  <si>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</si>
  <si>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</si>
  <si>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</si>
  <si>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</si>
  <si>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</si>
  <si>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</si>
  <si>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</si>
  <si>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</si>
  <si>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</si>
  <si>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</si>
  <si>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</si>
  <si>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</si>
  <si>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</si>
  <si>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</si>
  <si>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</si>
  <si>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</si>
  <si>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</si>
  <si>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</si>
  <si>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</si>
  <si>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</si>
  <si>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</si>
  <si>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</si>
  <si>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</si>
  <si>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</si>
  <si>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</si>
  <si>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</si>
  <si>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</si>
  <si>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</si>
  <si>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</si>
  <si>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</si>
  <si>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</si>
  <si>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</si>
  <si>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</si>
  <si>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</si>
  <si>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</si>
  <si>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</si>
  <si>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</si>
  <si>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</si>
  <si>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</si>
  <si>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</si>
  <si>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</si>
  <si>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</si>
  <si>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</si>
  <si>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</si>
  <si>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</si>
  <si>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</si>
  <si>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</si>
  <si>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</si>
  <si>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</si>
  <si>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</si>
  <si>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</si>
  <si>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</si>
  <si>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</si>
  <si>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</si>
  <si>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</si>
  <si>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</si>
  <si>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</si>
  <si>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</si>
  <si>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</si>
  <si>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</si>
  <si>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</si>
  <si>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</si>
  <si>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</si>
  <si>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</si>
  <si>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</si>
  <si>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</si>
  <si>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</si>
  <si>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</si>
  <si>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</si>
  <si>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</si>
  <si>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</si>
  <si>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</si>
  <si>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</si>
  <si>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</si>
  <si>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</si>
  <si>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</si>
  <si>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</si>
  <si>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</si>
  <si>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</si>
  <si>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</si>
  <si>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</si>
  <si>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</si>
  <si>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</si>
  <si>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</si>
  <si>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</si>
  <si>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</si>
  <si>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</si>
  <si>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</si>
  <si>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</si>
  <si>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</si>
  <si>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</si>
  <si>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</si>
  <si>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</si>
  <si>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</si>
  <si>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</si>
  <si>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</si>
  <si>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</si>
  <si>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</si>
  <si>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</si>
  <si>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</si>
  <si>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</si>
  <si>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</si>
  <si>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</si>
  <si>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</si>
  <si>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</si>
  <si>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</si>
  <si>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</si>
  <si>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</si>
  <si>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</si>
  <si>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</si>
  <si>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</si>
  <si>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</si>
  <si>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</si>
  <si>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</si>
  <si>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</si>
  <si>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</si>
  <si>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</si>
  <si>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</si>
  <si>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</si>
  <si>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</si>
  <si>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</si>
  <si>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</si>
  <si>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</si>
  <si>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</si>
  <si>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</si>
  <si>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</si>
  <si>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</si>
  <si>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</si>
  <si>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</si>
  <si>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</si>
  <si>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</si>
  <si>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</si>
  <si>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</si>
  <si>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</si>
  <si>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</si>
  <si>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</si>
  <si>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</si>
  <si>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</si>
  <si>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</si>
  <si>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</si>
  <si>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</si>
  <si>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</si>
  <si>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</si>
  <si>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</si>
  <si>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</si>
  <si>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</si>
  <si>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</si>
  <si>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</si>
  <si>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</si>
  <si>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</si>
  <si>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</si>
  <si>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</si>
  <si>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</si>
  <si>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</si>
  <si>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</si>
  <si>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</si>
  <si>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</si>
  <si>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</si>
  <si>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</si>
  <si>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</si>
  <si>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</si>
  <si>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</si>
  <si>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</si>
  <si>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</si>
  <si>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</si>
  <si>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</si>
  <si>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</si>
  <si>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</si>
  <si>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</si>
  <si>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</si>
  <si>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</si>
  <si>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</si>
  <si>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</si>
  <si>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</si>
  <si>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</si>
  <si>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</si>
  <si>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</si>
  <si>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</si>
  <si>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</si>
  <si>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</si>
  <si>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</si>
  <si>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</si>
  <si>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</si>
  <si>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</si>
  <si>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</si>
  <si>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</si>
  <si>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</si>
  <si>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</si>
  <si>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</si>
  <si>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</si>
  <si>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</si>
  <si>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</si>
  <si>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</si>
  <si>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</si>
  <si>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</si>
  <si>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</si>
  <si>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</si>
  <si>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</si>
  <si>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</si>
  <si>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</si>
  <si>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</si>
  <si>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</si>
  <si>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</si>
  <si>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</si>
  <si>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</si>
  <si>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</si>
  <si>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</si>
  <si>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</si>
  <si>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</si>
  <si>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</si>
  <si>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</si>
  <si>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</si>
  <si>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</si>
  <si>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</si>
  <si>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</si>
  <si>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</si>
  <si>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</si>
  <si>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</si>
  <si>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</si>
  <si>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</si>
  <si>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</si>
  <si>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</si>
  <si>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</si>
  <si>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</si>
  <si>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</si>
  <si>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</si>
  <si>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</si>
  <si>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</si>
  <si>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</si>
  <si>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</si>
  <si>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</si>
  <si>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</si>
  <si>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</si>
  <si>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</si>
  <si>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</si>
  <si>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</si>
  <si>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</si>
  <si>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</si>
  <si>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</si>
  <si>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</si>
  <si>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</si>
  <si>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</si>
  <si>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</si>
  <si>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</si>
  <si>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</si>
  <si>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</si>
  <si>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</si>
  <si>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</si>
  <si>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</si>
  <si>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</si>
  <si>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</si>
  <si>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</si>
  <si>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</si>
  <si>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</si>
  <si>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</si>
  <si>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</si>
  <si>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</si>
  <si>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</si>
  <si>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</si>
  <si>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</si>
  <si>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</si>
  <si>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</si>
  <si>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</si>
  <si>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</si>
  <si>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</si>
  <si>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</si>
  <si>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</si>
  <si>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</si>
  <si>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</si>
  <si>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</si>
  <si>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</si>
  <si>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</si>
  <si>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</si>
  <si>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</si>
  <si>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</si>
  <si>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</si>
  <si>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</si>
  <si>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</si>
  <si>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</si>
  <si>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</si>
  <si>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</si>
  <si>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</si>
  <si>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</si>
  <si>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</si>
  <si>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</si>
  <si>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</si>
  <si>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</si>
  <si>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</si>
  <si>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</si>
  <si>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</si>
  <si>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</si>
  <si>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</si>
  <si>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</si>
  <si>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</si>
  <si>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</si>
  <si>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</si>
  <si>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</si>
  <si>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</si>
  <si>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</si>
  <si>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</si>
  <si>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</si>
  <si>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</si>
  <si>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</si>
  <si>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</si>
  <si>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</si>
  <si>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</si>
  <si>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</si>
  <si>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</si>
  <si>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</si>
  <si>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</si>
  <si>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</si>
  <si>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</si>
  <si>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</si>
  <si>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</si>
  <si>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</si>
  <si>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</si>
  <si>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</si>
  <si>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</si>
  <si>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</si>
  <si>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</si>
  <si>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</si>
  <si>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</si>
  <si>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</si>
  <si>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</si>
  <si>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</si>
  <si>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</si>
  <si>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</si>
  <si>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</si>
  <si>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</si>
  <si>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</si>
  <si>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</si>
  <si>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</si>
  <si>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</si>
  <si>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</si>
  <si>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</si>
  <si>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</si>
  <si>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</si>
  <si>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</si>
  <si>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</si>
  <si>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</si>
  <si>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</si>
  <si>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</si>
  <si>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</si>
  <si>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</si>
  <si>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</si>
  <si>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</si>
  <si>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</si>
  <si>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</si>
  <si>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</si>
  <si>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</si>
  <si>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</si>
  <si>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</si>
  <si>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</si>
  <si>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</si>
  <si>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</si>
  <si>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</si>
  <si>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</si>
  <si>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</si>
  <si>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</si>
  <si>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</si>
  <si>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</si>
  <si>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</si>
  <si>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</si>
  <si>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</si>
  <si>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</si>
  <si>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</si>
  <si>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</si>
  <si>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</si>
  <si>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</si>
  <si>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</si>
  <si>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</si>
  <si>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</si>
  <si>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</si>
  <si>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</si>
  <si>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</si>
  <si>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</si>
  <si>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</si>
  <si>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</si>
  <si>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</si>
  <si>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</si>
  <si>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</si>
  <si>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</si>
  <si>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</si>
  <si>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</si>
  <si>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</si>
  <si>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</si>
  <si>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</si>
  <si>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</si>
  <si>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</si>
  <si>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</si>
  <si>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</si>
  <si>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</si>
  <si>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</si>
  <si>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</si>
  <si>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</si>
  <si>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</si>
  <si>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</si>
  <si>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</si>
  <si>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</si>
  <si>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</si>
  <si>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</si>
  <si>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</si>
  <si>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</si>
  <si>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</si>
  <si>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</si>
  <si>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</si>
  <si>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</si>
  <si>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</si>
  <si>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</si>
  <si>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</si>
  <si>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</si>
  <si>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</si>
  <si>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</si>
  <si>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</si>
  <si>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</si>
  <si>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</si>
  <si>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</si>
  <si>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</si>
  <si>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</si>
  <si>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</si>
  <si>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</si>
  <si>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</si>
  <si>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</si>
  <si>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</si>
  <si>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</si>
  <si>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</si>
  <si>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</si>
  <si>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</si>
  <si>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</si>
  <si>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</si>
  <si>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</si>
  <si>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</si>
  <si>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</si>
  <si>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</si>
  <si>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</si>
  <si>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</si>
  <si>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</si>
  <si>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</si>
  <si>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</si>
  <si>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</si>
  <si>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</si>
  <si>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</si>
  <si>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</si>
  <si>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</si>
  <si>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</si>
  <si>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</si>
  <si>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</si>
  <si>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</si>
  <si>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</si>
  <si>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</si>
  <si>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</si>
  <si>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</si>
  <si>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</si>
  <si>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</si>
  <si>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</si>
  <si>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</si>
  <si>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</si>
  <si>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</si>
  <si>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</si>
  <si>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</si>
  <si>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</si>
  <si>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</si>
  <si>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</si>
  <si>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</si>
  <si>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</si>
  <si>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</si>
  <si>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</si>
  <si>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</si>
  <si>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</si>
  <si>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</si>
  <si>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</si>
  <si>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</si>
  <si>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</si>
  <si>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</si>
  <si>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</si>
  <si>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</si>
  <si>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</si>
  <si>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</si>
  <si>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</si>
  <si>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</si>
  <si>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</si>
  <si>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</si>
  <si>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</si>
  <si>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</si>
  <si>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</si>
  <si>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</si>
  <si>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</si>
  <si>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</si>
  <si>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</si>
  <si>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</si>
  <si>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</si>
  <si>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</si>
  <si>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</si>
  <si>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</si>
  <si>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</si>
  <si>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</si>
  <si>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</si>
  <si>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</si>
  <si>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</si>
  <si>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</si>
  <si>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</si>
  <si>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</si>
  <si>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</si>
  <si>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</si>
  <si>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</si>
  <si>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</si>
  <si>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</si>
  <si>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</si>
  <si>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</si>
  <si>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</si>
  <si>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</si>
  <si>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</si>
  <si>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</si>
  <si>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</si>
  <si>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</si>
  <si>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</si>
  <si>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</si>
  <si>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</si>
  <si>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</si>
  <si>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</si>
  <si>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</si>
  <si>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</si>
  <si>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</si>
  <si>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</si>
  <si>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</si>
  <si>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</si>
  <si>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</si>
  <si>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</si>
  <si>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</si>
  <si>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</si>
  <si>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</si>
  <si>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</si>
  <si>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</si>
  <si>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</si>
  <si>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</si>
  <si>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</si>
  <si>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</si>
  <si>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</si>
  <si>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</si>
  <si>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</si>
  <si>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</si>
  <si>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</si>
  <si>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</si>
  <si>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</si>
  <si>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</si>
  <si>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</si>
  <si>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</si>
  <si>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</si>
  <si>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</si>
  <si>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</si>
  <si>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</si>
  <si>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</si>
  <si>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</si>
  <si>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</si>
  <si>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</si>
  <si>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</si>
  <si>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</si>
  <si>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</si>
  <si>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</si>
  <si>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</si>
  <si>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</si>
  <si>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</si>
  <si>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</si>
  <si>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</si>
  <si>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</si>
  <si>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</si>
  <si>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</si>
  <si>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</si>
  <si>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</si>
  <si>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</si>
  <si>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</si>
  <si>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</si>
  <si>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</si>
  <si>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</si>
  <si>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</si>
  <si>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</si>
  <si>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</si>
  <si>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</si>
  <si>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</si>
  <si>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</si>
  <si>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</si>
  <si>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</si>
  <si>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</si>
  <si>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</si>
  <si>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</si>
  <si>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</si>
  <si>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</si>
  <si>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</si>
  <si>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</si>
  <si>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</si>
  <si>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</si>
  <si>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</si>
  <si>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</si>
  <si>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</si>
  <si>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</si>
  <si>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</si>
  <si>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</si>
  <si>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</si>
  <si>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</si>
  <si>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</si>
  <si>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</si>
  <si>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</si>
  <si>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</si>
  <si>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</si>
  <si>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</si>
  <si>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</si>
  <si>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</si>
  <si>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</si>
  <si>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</si>
  <si>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</si>
  <si>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</si>
  <si>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</si>
  <si>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</si>
  <si>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</si>
  <si>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</si>
  <si>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</si>
  <si>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</si>
  <si>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</si>
  <si>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</si>
  <si>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</si>
  <si>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</si>
  <si>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</si>
  <si>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</si>
  <si>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</si>
  <si>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</si>
  <si>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</si>
  <si>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</si>
  <si>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</si>
  <si>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</si>
  <si>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</si>
  <si>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</si>
  <si>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</si>
  <si>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</si>
  <si>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</si>
  <si>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</si>
  <si>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</si>
  <si>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</si>
  <si>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</si>
  <si>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</si>
  <si>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</si>
  <si>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</si>
  <si>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</si>
  <si>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</si>
  <si>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</si>
  <si>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</si>
  <si>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</si>
  <si>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</si>
  <si>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</si>
  <si>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</si>
  <si>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</si>
  <si>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</si>
  <si>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</si>
  <si>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</si>
  <si>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</si>
  <si>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</si>
  <si>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</si>
  <si>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</si>
  <si>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</si>
  <si>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</si>
  <si>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</si>
  <si>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</si>
  <si>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</si>
  <si>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</si>
  <si>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</si>
  <si>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</si>
  <si>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</si>
  <si>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</si>
  <si>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</si>
  <si>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</si>
  <si>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</si>
  <si>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</si>
  <si>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</si>
  <si>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</si>
  <si>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</si>
  <si>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</si>
  <si>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</si>
  <si>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</si>
  <si>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</si>
  <si>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</si>
  <si>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</si>
  <si>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</si>
  <si>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</si>
  <si>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</si>
  <si>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</si>
  <si>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</si>
  <si>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</si>
  <si>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</si>
  <si>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</si>
  <si>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</si>
  <si>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</si>
  <si>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</si>
  <si>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</si>
  <si>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</si>
  <si>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</si>
  <si>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</si>
  <si>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</si>
  <si>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</si>
  <si>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</si>
  <si>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</si>
  <si>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</si>
  <si>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</si>
  <si>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</si>
  <si>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</si>
  <si>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</si>
  <si>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</si>
  <si>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</si>
  <si>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</si>
  <si>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</si>
  <si>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</si>
  <si>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</si>
  <si>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</si>
  <si>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</si>
  <si>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</si>
  <si>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</si>
  <si>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</si>
  <si>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</si>
  <si>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</si>
  <si>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</si>
  <si>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</si>
  <si>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</si>
  <si>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</si>
  <si>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</si>
  <si>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</si>
  <si>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</si>
  <si>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</si>
  <si>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</si>
  <si>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</si>
  <si>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</si>
  <si>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</si>
  <si>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</si>
  <si>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</si>
  <si>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</si>
  <si>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</si>
  <si>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</si>
  <si>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</si>
  <si>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</si>
  <si>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</si>
  <si>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</si>
  <si>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</si>
  <si>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</si>
  <si>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</si>
  <si>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</si>
  <si>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</si>
  <si>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</si>
  <si>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</si>
  <si>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</si>
  <si>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</si>
  <si>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</si>
  <si>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</si>
  <si>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</si>
  <si>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</si>
  <si>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</si>
  <si>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</si>
  <si>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</si>
  <si>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</si>
  <si>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</si>
  <si>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</si>
  <si>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</si>
  <si>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</si>
  <si>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</si>
  <si>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</si>
  <si>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</si>
  <si>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</si>
  <si>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</si>
  <si>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</si>
  <si>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</si>
  <si>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</si>
  <si>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</si>
  <si>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</si>
  <si>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</si>
  <si>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</si>
  <si>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</si>
  <si>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</si>
  <si>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</si>
  <si>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</si>
  <si>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</si>
  <si>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</si>
  <si>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</si>
  <si>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</si>
  <si>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</si>
  <si>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</si>
  <si>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</si>
  <si>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</si>
  <si>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</si>
  <si>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</si>
  <si>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</si>
  <si>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</si>
  <si>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</si>
  <si>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</si>
  <si>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</si>
  <si>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</si>
  <si>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</si>
  <si>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</si>
  <si>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</si>
  <si>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</si>
  <si>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</si>
  <si>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</si>
  <si>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</si>
  <si>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</si>
  <si>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</si>
  <si>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</si>
  <si>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</si>
  <si>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</si>
  <si>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</si>
  <si>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</si>
  <si>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</si>
  <si>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</si>
  <si>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</si>
  <si>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</si>
  <si>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</si>
  <si>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</si>
  <si>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</si>
  <si>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</si>
  <si>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</si>
  <si>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</si>
  <si>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</si>
  <si>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</si>
  <si>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</si>
  <si>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</si>
  <si>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</si>
  <si>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</si>
  <si>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</si>
  <si>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</si>
  <si>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</si>
  <si>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</si>
  <si>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</si>
  <si>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</si>
  <si>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</si>
  <si>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</si>
  <si>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</si>
  <si>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</si>
  <si>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</si>
  <si>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</si>
  <si>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</si>
  <si>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</si>
  <si>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</si>
  <si>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</si>
  <si>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</si>
  <si>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</si>
  <si>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</si>
  <si>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</si>
  <si>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</si>
  <si>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</si>
  <si>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</si>
  <si>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</si>
  <si>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</si>
  <si>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</si>
  <si>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</si>
  <si>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</si>
  <si>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</si>
  <si>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</si>
  <si>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</si>
  <si>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</si>
  <si>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</si>
  <si>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</si>
  <si>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</si>
  <si>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</si>
  <si>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</si>
  <si>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</si>
  <si>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</si>
  <si>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</si>
  <si>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</si>
  <si>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</si>
  <si>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</si>
  <si>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</si>
  <si>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</si>
  <si>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</si>
  <si>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</si>
  <si>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</si>
  <si>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</si>
  <si>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</si>
  <si>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</si>
  <si>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</si>
  <si>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</si>
  <si>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</si>
  <si>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</si>
  <si>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</si>
  <si>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</si>
  <si>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</si>
  <si>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</si>
  <si>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</si>
  <si>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</si>
  <si>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</si>
  <si>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</si>
  <si>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</si>
  <si>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</si>
  <si>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</si>
  <si>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</si>
  <si>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</si>
  <si>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</si>
  <si>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</si>
  <si>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</si>
  <si>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</si>
  <si>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</si>
  <si>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</si>
  <si>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</si>
  <si>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</si>
  <si>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</si>
  <si>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</si>
  <si>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</si>
  <si>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</si>
  <si>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</si>
  <si>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</si>
  <si>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</si>
  <si>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</si>
  <si>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</si>
  <si>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</si>
  <si>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</si>
  <si>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</si>
  <si>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</si>
  <si>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</si>
  <si>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</si>
  <si>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</si>
  <si>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</si>
  <si>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</si>
  <si>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</si>
  <si>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</si>
  <si>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</si>
  <si>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</si>
  <si>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</si>
  <si>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</si>
  <si>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</si>
  <si>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</si>
  <si>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</si>
  <si>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</si>
  <si>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</si>
  <si>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</si>
  <si>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</si>
  <si>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</si>
  <si>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</si>
  <si>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</si>
  <si>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</si>
  <si>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</si>
  <si>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</si>
  <si>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</si>
  <si>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</si>
  <si>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</si>
  <si>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</si>
  <si>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</si>
  <si>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</si>
  <si>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</si>
  <si>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</si>
  <si>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</si>
  <si>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</si>
  <si>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</si>
  <si>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</si>
  <si>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</si>
  <si>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</si>
  <si>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</si>
  <si>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</si>
  <si>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</si>
  <si>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</si>
  <si>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</si>
  <si>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</si>
  <si>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</si>
  <si>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</si>
  <si>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</si>
  <si>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</si>
  <si>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</si>
  <si>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</si>
  <si>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</si>
  <si>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</si>
  <si>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</si>
  <si>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</si>
  <si>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</si>
  <si>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</si>
  <si>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</si>
  <si>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</si>
  <si>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</si>
  <si>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</si>
  <si>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</si>
  <si>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</si>
  <si>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</si>
  <si>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</si>
  <si>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</si>
  <si>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</si>
  <si>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</si>
  <si>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</si>
  <si>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</si>
  <si>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</si>
  <si>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</si>
  <si>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</si>
  <si>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</si>
  <si>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</si>
  <si>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</si>
  <si>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</si>
  <si>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</si>
  <si>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</si>
  <si>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</si>
  <si>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</si>
  <si>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</si>
  <si>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</si>
  <si>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</si>
  <si>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</si>
  <si>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</si>
  <si>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</si>
  <si>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</si>
  <si>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</si>
  <si>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</si>
  <si>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</si>
  <si>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</si>
  <si>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</si>
  <si>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</si>
  <si>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</si>
  <si>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</si>
  <si>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</si>
  <si>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</si>
  <si>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</si>
  <si>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</si>
  <si>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</si>
  <si>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</si>
  <si>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</si>
  <si>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</si>
  <si>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</si>
  <si>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</si>
  <si>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</si>
  <si>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</si>
  <si>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</si>
  <si>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</si>
  <si>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</si>
  <si>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</si>
  <si>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</si>
  <si>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</si>
  <si>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</si>
  <si>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</si>
  <si>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</si>
  <si>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</si>
  <si>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</si>
  <si>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</si>
  <si>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</si>
  <si>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</si>
  <si>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</si>
  <si>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</si>
  <si>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</si>
  <si>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</si>
  <si>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</si>
  <si>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</si>
  <si>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</si>
  <si>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</si>
  <si>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</si>
  <si>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</si>
  <si>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</si>
  <si>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</si>
  <si>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</si>
  <si>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</si>
  <si>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</si>
  <si>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</si>
  <si>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</si>
  <si>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</si>
  <si>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</si>
  <si>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</si>
  <si>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</si>
  <si>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</si>
  <si>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</si>
  <si>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</si>
  <si>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</si>
  <si>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</si>
  <si>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</si>
  <si>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</si>
  <si>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</si>
  <si>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</si>
  <si>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</si>
  <si>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</si>
  <si>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</si>
  <si>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</si>
  <si>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</si>
  <si>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</si>
  <si>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</si>
  <si>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</si>
  <si>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</si>
  <si>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</si>
  <si>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</si>
  <si>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</si>
  <si>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</si>
  <si>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</si>
  <si>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</si>
  <si>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</si>
  <si>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</si>
  <si>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</si>
  <si>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</si>
  <si>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</si>
  <si>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</si>
  <si>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</si>
  <si>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</si>
  <si>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</si>
  <si>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</si>
  <si>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</si>
  <si>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</si>
  <si>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</si>
  <si>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</si>
  <si>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</si>
  <si>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</si>
  <si>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</si>
  <si>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</si>
  <si>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</si>
  <si>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</si>
  <si>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</si>
  <si>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</si>
  <si>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</si>
  <si>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</si>
  <si>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</si>
  <si>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</si>
  <si>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</si>
  <si>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</si>
  <si>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</si>
  <si>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</si>
  <si>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</si>
  <si>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</si>
  <si>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</si>
  <si>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</si>
  <si>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</si>
  <si>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</si>
  <si>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</si>
  <si>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</si>
  <si>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</si>
  <si>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</si>
  <si>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</si>
  <si>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</si>
  <si>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</si>
  <si>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</si>
  <si>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</si>
  <si>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</si>
  <si>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</si>
  <si>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</si>
  <si>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</si>
  <si>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</si>
  <si>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</si>
  <si>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</si>
  <si>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</si>
  <si>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</si>
  <si>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</si>
  <si>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</si>
  <si>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</si>
  <si>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</si>
  <si>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</si>
  <si>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</si>
  <si>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</si>
  <si>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</si>
  <si>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</si>
  <si>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</si>
  <si>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</si>
  <si>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</si>
  <si>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</si>
  <si>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</si>
  <si>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</si>
  <si>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</si>
  <si>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</si>
  <si>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</si>
  <si>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</si>
  <si>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</si>
  <si>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</si>
  <si>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</si>
  <si>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</si>
  <si>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</si>
  <si>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</si>
  <si>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</si>
  <si>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</si>
  <si>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</si>
  <si>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</si>
  <si>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</si>
  <si>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</si>
  <si>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</si>
  <si>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</si>
  <si>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</si>
  <si>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</si>
  <si>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</si>
  <si>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</si>
  <si>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</si>
  <si>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</si>
  <si>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</si>
  <si>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</si>
  <si>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</si>
  <si>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</si>
  <si>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</si>
  <si>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</si>
  <si>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</si>
  <si>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</si>
  <si>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</si>
  <si>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</si>
  <si>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</si>
  <si>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</si>
  <si>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</si>
  <si>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</si>
  <si>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</si>
  <si>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</si>
  <si>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</si>
  <si>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</si>
  <si>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</si>
  <si>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</si>
  <si>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</si>
  <si>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</si>
  <si>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</si>
  <si>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</si>
  <si>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</si>
  <si>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</si>
  <si>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</si>
  <si>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</si>
  <si>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</si>
  <si>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</si>
  <si>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</si>
  <si>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</si>
  <si>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</si>
  <si>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</si>
  <si>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</si>
  <si>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</si>
  <si>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</si>
  <si>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</si>
  <si>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</si>
  <si>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</si>
  <si>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</si>
  <si>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</si>
  <si>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</si>
  <si>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</si>
  <si>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</si>
  <si>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</si>
  <si>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</si>
  <si>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</si>
  <si>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</si>
  <si>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</si>
  <si>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</si>
  <si>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</si>
  <si>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</si>
  <si>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</si>
  <si>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</si>
  <si>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</si>
  <si>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</si>
  <si>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</si>
  <si>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</si>
  <si>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</si>
  <si>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</si>
  <si>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</si>
  <si>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</si>
  <si>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</si>
  <si>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</si>
  <si>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</si>
  <si>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</si>
  <si>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</si>
  <si>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</si>
  <si>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</si>
  <si>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</si>
  <si>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</si>
  <si>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</si>
  <si>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</si>
  <si>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</si>
  <si>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</si>
  <si>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</si>
  <si>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</si>
  <si>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</si>
  <si>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</si>
  <si>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</si>
  <si>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</si>
  <si>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</si>
  <si>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</si>
  <si>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</si>
  <si>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</si>
  <si>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</si>
  <si>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</si>
  <si>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</si>
  <si>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</si>
  <si>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</si>
  <si>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</si>
  <si>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</si>
  <si>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</si>
  <si>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</si>
  <si>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</si>
  <si>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</si>
  <si>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</si>
  <si>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</si>
  <si>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</si>
  <si>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</si>
  <si>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</si>
  <si>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</si>
  <si>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</si>
  <si>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</si>
  <si>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</si>
  <si>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</si>
  <si>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</si>
  <si>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</si>
  <si>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</si>
  <si>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</si>
  <si>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</si>
  <si>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</si>
  <si>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</si>
  <si>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</si>
  <si>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</si>
  <si>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</si>
  <si>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</si>
  <si>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</si>
  <si>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</si>
  <si>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</si>
  <si>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</si>
  <si>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</si>
  <si>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</si>
  <si>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</si>
  <si>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</si>
  <si>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</si>
  <si>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</si>
  <si>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</si>
  <si>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</si>
  <si>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</si>
  <si>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</si>
  <si>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</si>
  <si>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</si>
  <si>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</si>
  <si>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</si>
  <si>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</si>
  <si>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</si>
  <si>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</si>
  <si>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</si>
  <si>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</si>
  <si>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</si>
  <si>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</si>
  <si>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</si>
  <si>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</si>
  <si>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</si>
  <si>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</si>
  <si>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</si>
  <si>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</si>
  <si>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</si>
  <si>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</si>
  <si>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</si>
  <si>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</si>
  <si>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</si>
  <si>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</si>
  <si>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</si>
  <si>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</si>
  <si>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</si>
  <si>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</si>
  <si>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</si>
  <si>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</si>
  <si>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</si>
  <si>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</si>
  <si>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</si>
  <si>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</si>
  <si>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</si>
  <si>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</si>
  <si>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</si>
  <si>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</si>
  <si>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</si>
  <si>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</si>
  <si>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</si>
  <si>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</si>
  <si>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</si>
  <si>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</si>
  <si>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</si>
  <si>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</si>
  <si>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</si>
  <si>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</si>
  <si>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</si>
  <si>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</si>
  <si>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</si>
  <si>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</si>
  <si>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</si>
  <si>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</si>
  <si>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</si>
  <si>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</si>
  <si>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</si>
  <si>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</si>
  <si>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</si>
  <si>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</si>
  <si>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</si>
  <si>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</si>
  <si>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</si>
  <si>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</si>
  <si>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</si>
  <si>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</si>
  <si>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</si>
  <si>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</si>
  <si>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</si>
  <si>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</si>
  <si>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</si>
  <si>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</si>
  <si>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</si>
  <si>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</si>
  <si>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</si>
  <si>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</si>
  <si>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</si>
  <si>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</si>
  <si>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</si>
  <si>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</si>
  <si>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</si>
  <si>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</si>
  <si>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</si>
  <si>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</si>
  <si>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</si>
  <si>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</si>
  <si>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</si>
  <si>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</si>
  <si>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</si>
  <si>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</si>
  <si>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</si>
  <si>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</si>
  <si>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</si>
  <si>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</si>
  <si>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</si>
  <si>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</si>
  <si>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</si>
  <si>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</si>
  <si>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</si>
  <si>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</si>
  <si>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</si>
  <si>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</si>
  <si>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</si>
  <si>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</si>
  <si>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</si>
  <si>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</si>
  <si>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</si>
  <si>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</si>
  <si>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</si>
  <si>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</si>
  <si>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</si>
  <si>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</si>
  <si>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</si>
  <si>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</si>
  <si>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</si>
  <si>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</si>
  <si>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</si>
  <si>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</si>
  <si>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</si>
  <si>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</si>
  <si>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</si>
  <si>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</si>
  <si>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</si>
  <si>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</si>
  <si>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</si>
  <si>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</si>
  <si>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</si>
  <si>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</si>
  <si>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</si>
  <si>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</si>
  <si>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</si>
  <si>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</si>
  <si>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</si>
  <si>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</si>
  <si>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</si>
  <si>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</si>
  <si>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</si>
  <si>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</si>
  <si>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</si>
  <si>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</si>
  <si>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</si>
  <si>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</si>
  <si>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</si>
  <si>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</si>
  <si>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</si>
  <si>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</si>
  <si>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</si>
  <si>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</si>
  <si>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</si>
  <si>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</si>
  <si>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</si>
  <si>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</si>
  <si>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</si>
  <si>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</si>
  <si>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</si>
  <si>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</si>
  <si>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</si>
  <si>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</si>
  <si>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</si>
  <si>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</si>
  <si>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</si>
  <si>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</si>
  <si>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</si>
  <si>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</si>
  <si>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</si>
  <si>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</si>
  <si>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</si>
  <si>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</si>
  <si>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</si>
  <si>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</si>
  <si>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</si>
  <si>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</si>
  <si>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</si>
  <si>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</si>
  <si>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</si>
  <si>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</si>
  <si>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</si>
  <si>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</si>
  <si>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</si>
  <si>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</si>
  <si>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</si>
  <si>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</si>
  <si>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</si>
  <si>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</si>
  <si>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</si>
  <si>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</si>
  <si>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</si>
  <si>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</si>
  <si>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</si>
  <si>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</si>
  <si>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</si>
  <si>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</si>
  <si>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</si>
  <si>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</si>
  <si>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</si>
  <si>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</si>
  <si>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</si>
  <si>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</si>
  <si>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</si>
  <si>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</si>
  <si>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</si>
  <si>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</si>
  <si>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</si>
  <si>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</si>
  <si>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</si>
  <si>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</si>
  <si>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</si>
  <si>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</si>
  <si>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</si>
  <si>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</si>
  <si>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</si>
  <si>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</si>
  <si>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</si>
  <si>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</si>
  <si>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</si>
  <si>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</si>
  <si>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</si>
  <si>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</si>
  <si>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</si>
  <si>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</si>
  <si>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</si>
  <si>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</si>
  <si>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</si>
  <si>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</si>
  <si>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</si>
  <si>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</si>
  <si>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</si>
  <si>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</si>
  <si>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</si>
  <si>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</si>
  <si>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</si>
  <si>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</si>
  <si>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</si>
  <si>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</si>
  <si>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</si>
  <si>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</si>
  <si>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</si>
  <si>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</si>
  <si>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</si>
  <si>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</si>
  <si>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</si>
  <si>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</si>
  <si>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</si>
  <si>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</si>
  <si>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</si>
  <si>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</si>
  <si>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</si>
  <si>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</si>
  <si>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</si>
  <si>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</si>
  <si>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</si>
  <si>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</si>
  <si>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</si>
  <si>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</si>
  <si>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</si>
  <si>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</si>
  <si>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</si>
  <si>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</si>
  <si>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</si>
  <si>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</si>
  <si>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</si>
  <si>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</si>
  <si>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</si>
  <si>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</si>
  <si>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</si>
  <si>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</si>
  <si>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</si>
  <si>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</si>
  <si>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</si>
  <si>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</si>
  <si>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</si>
  <si>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</si>
  <si>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</si>
  <si>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</si>
  <si>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</si>
  <si>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</si>
  <si>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</si>
  <si>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</si>
  <si>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</si>
  <si>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</si>
  <si>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</si>
  <si>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</si>
  <si>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</si>
  <si>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</si>
  <si>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</si>
  <si>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</si>
  <si>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</si>
  <si>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</si>
  <si>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</si>
  <si>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</si>
  <si>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</si>
  <si>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</si>
  <si>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</si>
  <si>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</si>
  <si>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</si>
  <si>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</si>
  <si>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</si>
  <si>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</si>
  <si>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</si>
  <si>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</si>
  <si>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</si>
  <si>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</si>
  <si>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</si>
  <si>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</si>
  <si>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</si>
  <si>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</si>
  <si>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</si>
  <si>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</si>
  <si>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</si>
  <si>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</si>
  <si>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</si>
  <si>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</si>
  <si>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</si>
  <si>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</si>
  <si>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</si>
  <si>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</si>
  <si>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</si>
  <si>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</si>
  <si>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</si>
  <si>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</si>
  <si>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</si>
  <si>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</si>
  <si>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</si>
  <si>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</si>
  <si>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</si>
  <si>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</si>
  <si>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</si>
  <si>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</si>
  <si>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</si>
  <si>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</si>
  <si>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</si>
  <si>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</si>
  <si>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</si>
  <si>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</si>
  <si>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</si>
  <si>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</si>
  <si>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</si>
  <si>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</si>
  <si>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</si>
  <si>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</si>
  <si>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</si>
  <si>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</si>
  <si>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</si>
  <si>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</si>
  <si>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</si>
  <si>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</si>
  <si>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</si>
  <si>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</si>
  <si>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</si>
  <si>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</si>
  <si>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</si>
  <si>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</si>
  <si>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</si>
  <si>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</si>
  <si>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</si>
  <si>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</si>
  <si>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</si>
  <si>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</si>
  <si>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</si>
  <si>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</si>
  <si>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</si>
  <si>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</si>
  <si>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</si>
  <si>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</si>
  <si>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</si>
  <si>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</si>
  <si>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</si>
  <si>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</si>
  <si>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</si>
  <si>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</si>
  <si>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</si>
  <si>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</si>
  <si>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</si>
  <si>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</si>
  <si>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</si>
  <si>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</si>
  <si>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</si>
  <si>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</si>
  <si>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</si>
  <si>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</si>
  <si>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</si>
  <si>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</si>
  <si>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</si>
  <si>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</si>
  <si>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</si>
  <si>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</si>
  <si>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</si>
  <si>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</si>
  <si>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</si>
  <si>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</si>
  <si>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</si>
  <si>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</si>
  <si>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</si>
  <si>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</si>
  <si>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</si>
  <si>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</si>
  <si>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</si>
  <si>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</si>
  <si>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</si>
  <si>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</si>
  <si>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</si>
  <si>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</si>
  <si>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</si>
  <si>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</si>
  <si>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</si>
  <si>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</si>
  <si>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</si>
  <si>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</si>
  <si>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</si>
  <si>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</si>
  <si>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</si>
  <si>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</si>
  <si>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</si>
  <si>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</si>
  <si>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</si>
  <si>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</si>
  <si>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</si>
  <si>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</si>
  <si>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</si>
  <si>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</si>
  <si>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</si>
  <si>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</si>
  <si>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</si>
  <si>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</si>
  <si>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</si>
  <si>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</si>
  <si>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</si>
  <si>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</si>
  <si>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</si>
  <si>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</si>
  <si>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</si>
  <si>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</si>
  <si>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</si>
  <si>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</si>
  <si>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</si>
  <si>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</si>
  <si>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</si>
  <si>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</si>
  <si>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</si>
  <si>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</si>
  <si>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</si>
  <si>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</si>
  <si>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</si>
  <si>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</si>
  <si>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</si>
  <si>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</si>
  <si>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</si>
  <si>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</si>
  <si>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</si>
  <si>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</si>
  <si>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</si>
  <si>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</si>
  <si>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</si>
  <si>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</si>
  <si>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</si>
  <si>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</si>
  <si>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</si>
  <si>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</si>
  <si>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</si>
  <si>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</si>
  <si>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</si>
  <si>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</si>
  <si>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</si>
  <si>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</si>
  <si>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</si>
  <si>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</si>
  <si>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</si>
  <si>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</si>
  <si>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</si>
  <si>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</si>
  <si>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</si>
  <si>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</si>
  <si>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</si>
  <si>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</si>
  <si>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</si>
  <si>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</si>
  <si>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</si>
  <si>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</si>
  <si>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</si>
  <si>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</si>
  <si>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</si>
  <si>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</si>
  <si>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</si>
  <si>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</si>
  <si>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</si>
  <si>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</si>
  <si>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</si>
  <si>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</si>
  <si>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</si>
  <si>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</si>
  <si>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</si>
  <si>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</si>
  <si>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</si>
  <si>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</si>
  <si>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</si>
  <si>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</si>
  <si>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</si>
  <si>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</si>
  <si>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</si>
  <si>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</si>
  <si>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</si>
  <si>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</si>
  <si>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</si>
  <si>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</si>
  <si>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</si>
  <si>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</si>
  <si>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</si>
  <si>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</si>
  <si>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</si>
  <si>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</si>
  <si>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</si>
  <si>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</si>
  <si>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</si>
  <si>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</si>
  <si>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</si>
  <si>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</si>
  <si>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</si>
  <si>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</si>
  <si>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</si>
  <si>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</si>
  <si>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</si>
  <si>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</si>
  <si>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</si>
  <si>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</si>
  <si>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</si>
  <si>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</si>
  <si>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</si>
  <si>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</si>
  <si>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</si>
  <si>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</si>
  <si>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</si>
  <si>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</si>
  <si>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</si>
  <si>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</si>
  <si>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</si>
  <si>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</si>
  <si>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</si>
  <si>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</si>
  <si>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</si>
  <si>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</si>
  <si>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</si>
  <si>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</si>
  <si>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</si>
  <si>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</si>
  <si>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</si>
  <si>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</si>
  <si>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</si>
  <si>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</si>
  <si>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</si>
  <si>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</si>
  <si>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</si>
  <si>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</si>
  <si>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</si>
  <si>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</si>
  <si>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</si>
  <si>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</si>
  <si>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</si>
  <si>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</si>
  <si>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</si>
  <si>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</si>
  <si>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</si>
  <si>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</si>
  <si>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</si>
  <si>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</si>
  <si>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</si>
  <si>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</si>
  <si>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</si>
  <si>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</si>
  <si>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</si>
  <si>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</si>
  <si>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</si>
  <si>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</si>
  <si>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</si>
  <si>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</si>
  <si>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</si>
  <si>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</si>
  <si>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</si>
  <si>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</si>
  <si>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</si>
  <si>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</si>
  <si>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</si>
  <si>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</si>
  <si>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</si>
  <si>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</si>
  <si>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</si>
  <si>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</si>
  <si>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</si>
  <si>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</si>
  <si>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</si>
  <si>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</si>
  <si>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</si>
  <si>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</si>
  <si>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</si>
  <si>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</si>
  <si>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</si>
  <si>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</si>
  <si>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</si>
  <si>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</si>
  <si>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</si>
  <si>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</si>
  <si>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</si>
  <si>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</si>
  <si>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</si>
  <si>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</si>
  <si>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</si>
  <si>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</si>
  <si>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</si>
  <si>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</si>
  <si>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</si>
  <si>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</si>
  <si>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</si>
  <si>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</si>
  <si>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</si>
  <si>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</si>
  <si>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</si>
  <si>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</si>
  <si>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</si>
  <si>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</si>
  <si>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</si>
  <si>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</si>
  <si>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</si>
  <si>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</si>
  <si>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</si>
  <si>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</si>
  <si>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</si>
  <si>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</si>
  <si>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</si>
  <si>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</si>
  <si>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</si>
  <si>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</si>
  <si>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</si>
  <si>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</si>
  <si>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</si>
  <si>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</si>
  <si>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</si>
  <si>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</si>
  <si>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</si>
  <si>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</si>
  <si>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</si>
  <si>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</si>
  <si>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</si>
  <si>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</si>
  <si>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</si>
  <si>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</si>
  <si>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</si>
  <si>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</si>
  <si>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</si>
  <si>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</si>
  <si>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</si>
  <si>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</si>
  <si>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</si>
  <si>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</si>
  <si>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</si>
  <si>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</si>
  <si>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</si>
  <si>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</si>
  <si>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</si>
  <si>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</si>
  <si>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</si>
  <si>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</si>
  <si>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</si>
  <si>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</si>
  <si>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</si>
  <si>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</si>
  <si>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</si>
  <si>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</si>
  <si>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</si>
  <si>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</si>
  <si>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</si>
  <si>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</si>
  <si>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</si>
  <si>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</si>
  <si>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</si>
  <si>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</si>
  <si>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</si>
  <si>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</si>
  <si>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</si>
  <si>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</si>
  <si>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</si>
  <si>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</si>
  <si>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</si>
  <si>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</si>
  <si>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</si>
  <si>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</si>
  <si>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</si>
  <si>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</si>
  <si>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</si>
  <si>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</si>
  <si>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</si>
  <si>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</si>
  <si>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</si>
  <si>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</si>
  <si>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</si>
  <si>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</si>
  <si>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</si>
  <si>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</si>
  <si>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</si>
  <si>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</si>
  <si>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</si>
  <si>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</si>
  <si>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</si>
  <si>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</si>
  <si>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</si>
  <si>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</si>
  <si>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</si>
  <si>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</si>
  <si>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</si>
  <si>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</si>
  <si>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</si>
  <si>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</si>
  <si>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</si>
  <si>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</si>
  <si>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</si>
  <si>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</si>
  <si>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</si>
  <si>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</si>
  <si>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</si>
  <si>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</si>
  <si>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</si>
  <si>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</si>
  <si>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</si>
  <si>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</si>
  <si>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</si>
  <si>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</si>
  <si>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</si>
  <si>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</si>
  <si>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</si>
  <si>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</si>
  <si>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</si>
  <si>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</si>
  <si>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</si>
  <si>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</si>
  <si>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</si>
  <si>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</si>
  <si>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</si>
  <si>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</si>
  <si>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</si>
  <si>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</si>
  <si>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</si>
  <si>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</si>
  <si>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</si>
  <si>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</si>
  <si>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</si>
  <si>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</si>
  <si>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</si>
  <si>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</si>
  <si>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</si>
  <si>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</si>
  <si>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</si>
  <si>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</si>
  <si>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</si>
  <si>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</si>
  <si>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</si>
  <si>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</si>
  <si>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</si>
  <si>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</si>
  <si>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</si>
  <si>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</si>
  <si>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</si>
  <si>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</si>
  <si>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</si>
  <si>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</si>
  <si>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</si>
  <si>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</si>
  <si>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</si>
  <si>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</si>
  <si>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</si>
  <si>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</si>
  <si>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</si>
  <si>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</si>
  <si>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</si>
  <si>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</si>
  <si>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</si>
  <si>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</si>
  <si>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</si>
  <si>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</si>
  <si>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</si>
  <si>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</si>
  <si>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</si>
  <si>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</si>
  <si>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</si>
  <si>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</si>
  <si>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</si>
  <si>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</si>
  <si>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</si>
  <si>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</si>
  <si>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</si>
  <si>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</si>
  <si>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</si>
  <si>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</si>
  <si>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</si>
  <si>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</si>
  <si>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</si>
  <si>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</si>
  <si>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</si>
  <si>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</si>
  <si>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</si>
  <si>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</si>
  <si>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</si>
  <si>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</si>
  <si>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</si>
  <si>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</si>
  <si>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</si>
  <si>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</si>
  <si>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</si>
  <si>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</si>
  <si>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</si>
  <si>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</si>
  <si>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</si>
  <si>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</si>
  <si>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</si>
  <si>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</si>
  <si>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</si>
  <si>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</si>
  <si>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</si>
  <si>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</si>
  <si>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</si>
  <si>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</si>
  <si>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</si>
  <si>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</si>
  <si>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</si>
  <si>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</si>
  <si>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</si>
  <si>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</si>
  <si>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</si>
  <si>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</si>
  <si>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</si>
  <si>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</si>
  <si>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</si>
  <si>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</si>
  <si>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</si>
  <si>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</si>
  <si>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</si>
  <si>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</si>
  <si>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</si>
  <si>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</si>
  <si>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</si>
  <si>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</si>
  <si>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</si>
  <si>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</si>
  <si>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</si>
  <si>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</si>
  <si>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</si>
  <si>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</si>
  <si>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</si>
  <si>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</si>
  <si>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</si>
  <si>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</si>
  <si>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</si>
  <si>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</si>
  <si>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</si>
  <si>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</si>
  <si>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</si>
  <si>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</si>
  <si>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</si>
  <si>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</si>
  <si>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</si>
  <si>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</si>
  <si>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</si>
  <si>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</si>
  <si>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</si>
  <si>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</si>
  <si>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</si>
  <si>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</si>
  <si>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</si>
  <si>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</si>
  <si>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</si>
  <si>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</si>
  <si>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</si>
  <si>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</si>
  <si>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</si>
  <si>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</si>
  <si>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</si>
  <si>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</si>
  <si>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</si>
  <si>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</si>
  <si>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</si>
  <si>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</si>
  <si>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</si>
  <si>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</si>
  <si>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</si>
  <si>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</si>
  <si>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</si>
  <si>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</si>
  <si>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</si>
  <si>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</si>
  <si>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</si>
  <si>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</si>
  <si>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</si>
  <si>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</si>
  <si>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</si>
  <si>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</si>
  <si>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</si>
  <si>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</si>
  <si>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</si>
  <si>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</si>
  <si>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</si>
  <si>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</si>
  <si>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</si>
  <si>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</si>
  <si>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</si>
  <si>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</si>
  <si>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</si>
  <si>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</si>
  <si>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</si>
  <si>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</si>
  <si>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</si>
  <si>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</si>
  <si>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</si>
  <si>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</si>
  <si>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</si>
  <si>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</si>
  <si>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</si>
  <si>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</si>
  <si>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</si>
  <si>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</si>
  <si>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</si>
  <si>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</si>
  <si>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</si>
  <si>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</si>
  <si>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</si>
  <si>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</si>
  <si>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</si>
  <si>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</si>
  <si>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</si>
  <si>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</si>
  <si>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</si>
  <si>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</si>
  <si>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</si>
  <si>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</si>
  <si>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</si>
  <si>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</si>
  <si>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</si>
  <si>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</si>
  <si>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</si>
  <si>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</si>
  <si>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</si>
  <si>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</si>
  <si>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</si>
  <si>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</si>
  <si>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</si>
  <si>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</si>
  <si>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</si>
  <si>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</si>
  <si>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</si>
  <si>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</si>
  <si>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</si>
  <si>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</si>
  <si>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</si>
  <si>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</si>
  <si>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</si>
  <si>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</si>
  <si>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</si>
  <si>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</si>
  <si>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</si>
  <si>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</si>
  <si>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</si>
  <si>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</si>
  <si>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</si>
  <si>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</si>
  <si>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</si>
  <si>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</si>
  <si>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</si>
  <si>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</si>
  <si>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</si>
  <si>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</si>
  <si>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</si>
  <si>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</si>
  <si>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</si>
  <si>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</si>
  <si>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</si>
  <si>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</si>
  <si>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</si>
  <si>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</si>
  <si>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</si>
  <si>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</si>
  <si>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</si>
  <si>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</si>
  <si>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</si>
  <si>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</si>
  <si>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</si>
  <si>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</si>
  <si>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</si>
  <si>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</si>
  <si>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</si>
  <si>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</si>
  <si>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</si>
  <si>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</si>
  <si>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</si>
  <si>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</si>
  <si>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</si>
  <si>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</si>
  <si>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</si>
  <si>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</si>
  <si>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</si>
  <si>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</si>
  <si>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</si>
  <si>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</si>
  <si>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</si>
  <si>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</si>
  <si>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</si>
  <si>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</si>
  <si>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</si>
  <si>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</si>
  <si>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</si>
  <si>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</si>
  <si>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</si>
  <si>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</si>
  <si>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</si>
  <si>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</si>
  <si>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</si>
  <si>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</si>
  <si>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</si>
  <si>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</si>
  <si>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</si>
  <si>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</si>
  <si>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</si>
  <si>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</si>
  <si>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</si>
  <si>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</si>
  <si>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</si>
  <si>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</si>
  <si>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</si>
  <si>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</si>
  <si>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</si>
  <si>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</si>
  <si>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</si>
  <si>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</si>
  <si>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</si>
  <si>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</si>
  <si>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</si>
  <si>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</si>
  <si>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</si>
  <si>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</si>
  <si>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</si>
  <si>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</si>
  <si>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</si>
  <si>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</si>
  <si>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</si>
  <si>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</si>
  <si>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</si>
  <si>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</si>
  <si>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</si>
  <si>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</si>
  <si>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</si>
  <si>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</si>
  <si>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</si>
  <si>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</si>
  <si>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</si>
  <si>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</si>
  <si>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</si>
  <si>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</si>
  <si>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</si>
  <si>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</si>
  <si>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</si>
  <si>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</si>
  <si>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</si>
  <si>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</si>
  <si>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</si>
  <si>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</si>
  <si>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</si>
  <si>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</si>
  <si>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</si>
  <si>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</si>
  <si>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</si>
  <si>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</si>
  <si>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</si>
  <si>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</si>
  <si>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</si>
  <si>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</si>
  <si>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</si>
  <si>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</si>
  <si>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</si>
  <si>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</si>
  <si>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</si>
  <si>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</si>
  <si>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</si>
  <si>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</si>
  <si>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</si>
  <si>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</si>
  <si>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</si>
  <si>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</si>
  <si>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</si>
  <si>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</si>
  <si>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</si>
  <si>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</si>
  <si>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</si>
  <si>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</si>
  <si>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</si>
  <si>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</si>
  <si>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</si>
  <si>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</si>
  <si>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</si>
  <si>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</si>
  <si>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</si>
  <si>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</si>
  <si>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</si>
  <si>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</si>
  <si>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</si>
  <si>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</si>
  <si>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</si>
  <si>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</si>
  <si>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</si>
  <si>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</si>
  <si>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</si>
  <si>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</si>
  <si>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</si>
  <si>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</si>
  <si>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</si>
  <si>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</si>
  <si>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</si>
  <si>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</si>
  <si>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</si>
  <si>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</si>
  <si>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</si>
  <si>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</si>
  <si>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</si>
  <si>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</si>
  <si>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</si>
  <si>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</si>
  <si>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</si>
  <si>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</si>
  <si>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</si>
  <si>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</si>
  <si>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</si>
  <si>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</si>
  <si>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</si>
  <si>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</si>
  <si>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</si>
  <si>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</si>
  <si>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</si>
  <si>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</si>
  <si>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</si>
  <si>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</si>
  <si>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</si>
  <si>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</si>
  <si>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</si>
  <si>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</si>
  <si>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</si>
  <si>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</si>
  <si>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</si>
  <si>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</si>
  <si>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</si>
  <si>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</si>
  <si>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</si>
  <si>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</si>
  <si>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</si>
  <si>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</si>
  <si>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</si>
  <si>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</si>
  <si>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</si>
  <si>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</si>
  <si>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</si>
  <si>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</si>
  <si>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</si>
  <si>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</si>
  <si>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</si>
  <si>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</si>
  <si>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</si>
  <si>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</si>
  <si>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</si>
  <si>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</si>
  <si>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</si>
  <si>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</si>
  <si>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</si>
  <si>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</si>
  <si>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</si>
  <si>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</si>
  <si>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</si>
  <si>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</si>
  <si>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</si>
  <si>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</si>
  <si>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</si>
  <si>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</si>
  <si>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</si>
  <si>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</si>
  <si>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</si>
  <si>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</si>
  <si>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</si>
  <si>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</si>
  <si>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</si>
  <si>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</si>
  <si>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</si>
  <si>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</si>
  <si>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</si>
  <si>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</si>
  <si>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</si>
  <si>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</si>
  <si>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</si>
  <si>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</si>
  <si>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</si>
  <si>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</si>
  <si>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</si>
  <si>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</si>
  <si>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</si>
  <si>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</si>
  <si>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</si>
  <si>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</si>
  <si>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</si>
  <si>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</si>
  <si>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</si>
  <si>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</si>
  <si>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</si>
  <si>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</si>
  <si>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</si>
  <si>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</si>
  <si>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</si>
  <si>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</si>
  <si>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</si>
  <si>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</si>
  <si>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</si>
  <si>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</si>
  <si>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</si>
  <si>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</si>
  <si>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</si>
  <si>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</si>
  <si>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</si>
  <si>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</si>
  <si>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</si>
  <si>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</si>
  <si>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</si>
  <si>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</si>
  <si>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</si>
  <si>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</si>
  <si>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</si>
  <si>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</si>
  <si>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</si>
  <si>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</si>
  <si>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</si>
  <si>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</si>
  <si>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</si>
  <si>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</si>
  <si>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</si>
  <si>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</si>
  <si>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</si>
  <si>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</si>
  <si>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</si>
  <si>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</si>
  <si>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</si>
  <si>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</si>
  <si>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</si>
  <si>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</si>
  <si>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</si>
  <si>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</si>
  <si>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</si>
  <si>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</si>
  <si>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</si>
  <si>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</si>
  <si>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</si>
  <si>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</si>
  <si>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</si>
  <si>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</si>
  <si>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</si>
  <si>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</si>
  <si>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</si>
  <si>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</si>
  <si>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</si>
  <si>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</si>
  <si>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</si>
  <si>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</si>
  <si>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</si>
  <si>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</si>
  <si>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</si>
  <si>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</si>
  <si>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</si>
  <si>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</si>
  <si>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</si>
  <si>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</si>
  <si>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</si>
  <si>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</si>
  <si>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</si>
  <si>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</si>
  <si>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</si>
  <si>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</si>
  <si>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</si>
  <si>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</si>
  <si>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</si>
  <si>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</si>
  <si>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</si>
  <si>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</si>
  <si>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</si>
  <si>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</si>
  <si>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</si>
  <si>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</si>
  <si>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</si>
  <si>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</si>
  <si>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</si>
  <si>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</si>
  <si>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</si>
  <si>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</si>
  <si>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</si>
  <si>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</si>
  <si>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</si>
  <si>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</si>
  <si>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</si>
  <si>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</si>
  <si>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</si>
  <si>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</si>
  <si>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</si>
  <si>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</si>
  <si>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</si>
  <si>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</si>
  <si>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</si>
  <si>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</si>
  <si>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</si>
  <si>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</si>
  <si>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</si>
  <si>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</si>
  <si>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</si>
  <si>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</si>
  <si>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</si>
  <si>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</si>
  <si>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</si>
  <si>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</si>
  <si>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</si>
  <si>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</si>
  <si>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</si>
  <si>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</si>
  <si>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</si>
  <si>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</si>
  <si>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</si>
  <si>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</si>
  <si>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</si>
  <si>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</si>
  <si>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</si>
  <si>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</si>
  <si>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</si>
  <si>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</si>
  <si>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</si>
  <si>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</si>
  <si>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</si>
  <si>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</si>
  <si>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</si>
  <si>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</si>
  <si>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</si>
  <si>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</si>
  <si>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</si>
  <si>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</si>
  <si>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</si>
  <si>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</si>
  <si>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</si>
  <si>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</si>
  <si>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</si>
  <si>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</si>
  <si>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</si>
  <si>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</si>
  <si>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</si>
  <si>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</si>
  <si>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</si>
  <si>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</si>
  <si>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</si>
  <si>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</si>
  <si>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</si>
  <si>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</si>
  <si>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</si>
  <si>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</si>
  <si>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</si>
  <si>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</si>
  <si>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</si>
  <si>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</si>
  <si>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</si>
  <si>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</si>
  <si>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</si>
  <si>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</si>
  <si>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</si>
  <si>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</si>
  <si>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</si>
  <si>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</si>
  <si>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</si>
  <si>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</si>
  <si>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</si>
  <si>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</si>
  <si>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</si>
  <si>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</si>
  <si>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</si>
  <si>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</si>
  <si>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</si>
  <si>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</si>
  <si>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</si>
  <si>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</si>
  <si>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</si>
  <si>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</si>
  <si>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</si>
  <si>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</si>
  <si>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</si>
  <si>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</si>
  <si>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</si>
  <si>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</si>
  <si>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</si>
  <si>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</si>
  <si>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</si>
  <si>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</si>
  <si>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</si>
  <si>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</si>
  <si>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</si>
  <si>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</si>
  <si>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</si>
  <si>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</si>
  <si>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</si>
  <si>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</si>
  <si>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</si>
  <si>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</si>
  <si>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</si>
  <si>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</si>
  <si>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</si>
  <si>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</si>
  <si>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</si>
  <si>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</si>
  <si>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</si>
  <si>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</si>
  <si>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</si>
  <si>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</si>
  <si>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</si>
  <si>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</si>
  <si>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</si>
  <si>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</si>
  <si>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</si>
  <si>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</si>
  <si>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</si>
  <si>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</si>
  <si>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</si>
  <si>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</si>
  <si>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</si>
  <si>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</si>
  <si>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</si>
  <si>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</si>
  <si>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</si>
  <si>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</si>
  <si>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</si>
  <si>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</si>
  <si>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</si>
  <si>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</si>
  <si>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</si>
  <si>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</si>
  <si>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</si>
  <si>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</si>
  <si>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</si>
  <si>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</si>
  <si>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</si>
  <si>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</si>
  <si>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</si>
  <si>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</si>
  <si>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</si>
  <si>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</si>
  <si>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</si>
  <si>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</si>
  <si>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</si>
  <si>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</si>
  <si>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</si>
  <si>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</si>
  <si>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</si>
  <si>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</si>
  <si>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</si>
  <si>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</si>
  <si>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</si>
  <si>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</si>
  <si>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</si>
  <si>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</si>
  <si>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</si>
  <si>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</si>
  <si>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</si>
  <si>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</si>
  <si>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</si>
  <si>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</si>
  <si>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</si>
  <si>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</si>
  <si>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</si>
  <si>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</si>
  <si>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</si>
  <si>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</si>
  <si>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</si>
  <si>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</si>
  <si>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</si>
  <si>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</si>
  <si>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</si>
  <si>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</si>
  <si>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</si>
  <si>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</si>
  <si>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</si>
  <si>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</si>
  <si>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</si>
  <si>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</si>
  <si>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</si>
  <si>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</si>
  <si>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</si>
  <si>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</si>
  <si>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</si>
  <si>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</si>
  <si>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</si>
  <si>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</si>
  <si>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</si>
  <si>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</si>
  <si>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</si>
  <si>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</si>
  <si>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</si>
  <si>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</si>
  <si>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</si>
  <si>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</si>
  <si>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</si>
  <si>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</si>
  <si>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</si>
  <si>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</si>
  <si>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</si>
  <si>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</si>
  <si>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</si>
  <si>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</si>
  <si>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</si>
  <si>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</si>
  <si>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</si>
  <si>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</si>
  <si>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</si>
  <si>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</si>
  <si>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</si>
  <si>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</si>
  <si>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</si>
  <si>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</si>
  <si>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</si>
  <si>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</si>
  <si>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</si>
  <si>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</si>
  <si>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</si>
  <si>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</si>
  <si>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</si>
  <si>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</si>
  <si>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</si>
  <si>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</si>
  <si>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</si>
  <si>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</si>
  <si>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</si>
  <si>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</si>
  <si>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</si>
  <si>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</si>
  <si>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</si>
  <si>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</si>
  <si>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</si>
  <si>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</si>
  <si>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</si>
  <si>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</si>
  <si>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</si>
  <si>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</si>
  <si>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</si>
  <si>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</si>
  <si>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</si>
  <si>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</si>
  <si>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</si>
  <si>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</si>
  <si>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</si>
  <si>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</si>
  <si>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</si>
  <si>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</si>
  <si>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</si>
  <si>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</si>
  <si>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</si>
  <si>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</si>
  <si>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</si>
  <si>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</si>
  <si>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</si>
  <si>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</si>
  <si>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</si>
  <si>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</si>
  <si>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</si>
  <si>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</si>
  <si>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</si>
  <si>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</si>
  <si>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</si>
  <si>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</si>
  <si>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</si>
  <si>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</si>
  <si>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</si>
  <si>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</si>
  <si>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</si>
  <si>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</si>
  <si>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</si>
  <si>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</si>
  <si>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</si>
  <si>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</si>
  <si>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</si>
  <si>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</si>
  <si>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</si>
  <si>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</si>
  <si>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</si>
  <si>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</si>
  <si>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</si>
  <si>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</si>
  <si>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</si>
  <si>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</si>
  <si>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</si>
  <si>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</si>
  <si>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</si>
  <si>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</si>
  <si>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</si>
  <si>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</si>
  <si>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</si>
  <si>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</si>
  <si>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</si>
  <si>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</si>
  <si>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</si>
  <si>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</si>
  <si>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</si>
  <si>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</si>
  <si>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</si>
  <si>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</si>
  <si>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</si>
  <si>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</si>
  <si>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</si>
  <si>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</si>
  <si>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</si>
  <si>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</si>
  <si>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</si>
  <si>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</si>
  <si>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</si>
  <si>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</si>
  <si>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</si>
  <si>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</si>
  <si>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</si>
  <si>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</si>
  <si>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</si>
  <si>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</si>
  <si>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</si>
  <si>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</si>
  <si>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</si>
  <si>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</si>
  <si>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</si>
  <si>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</si>
  <si>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</si>
  <si>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</si>
  <si>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</si>
  <si>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</si>
  <si>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</si>
  <si>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</si>
  <si>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</si>
  <si>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</si>
  <si>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</si>
  <si>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</si>
  <si>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</si>
  <si>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</si>
  <si>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</si>
  <si>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</si>
  <si>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</si>
  <si>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</si>
  <si>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</si>
  <si>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</si>
  <si>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</si>
  <si>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</si>
  <si>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</si>
  <si>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</si>
  <si>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</si>
  <si>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</si>
  <si>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</si>
  <si>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</si>
  <si>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</si>
  <si>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</si>
  <si>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</si>
  <si>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</si>
  <si>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</si>
  <si>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</si>
  <si>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</si>
  <si>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</si>
  <si>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</si>
  <si>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</si>
  <si>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</si>
  <si>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</si>
  <si>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</si>
  <si>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</si>
  <si>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</si>
  <si>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</si>
  <si>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</si>
  <si>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</si>
  <si>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</si>
  <si>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</si>
  <si>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</si>
  <si>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</si>
  <si>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</si>
  <si>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</si>
  <si>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</si>
  <si>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</si>
  <si>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</si>
  <si>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</si>
  <si>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</si>
  <si>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</si>
  <si>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</si>
  <si>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</si>
  <si>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</si>
  <si>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</si>
  <si>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</si>
  <si>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</si>
  <si>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</si>
  <si>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</si>
  <si>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</si>
  <si>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</si>
  <si>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</si>
  <si>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</si>
  <si>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</si>
  <si>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</si>
  <si>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</si>
  <si>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</si>
  <si>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</si>
  <si>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</si>
  <si>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</si>
  <si>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</si>
  <si>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</si>
  <si>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</si>
  <si>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</si>
  <si>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</si>
  <si>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</si>
  <si>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</si>
  <si>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</si>
  <si>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</si>
  <si>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</si>
  <si>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</si>
  <si>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</si>
  <si>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</si>
  <si>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</si>
  <si>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</si>
  <si>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</si>
  <si>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</si>
  <si>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</si>
  <si>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</si>
  <si>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</si>
  <si>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</si>
  <si>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</si>
  <si>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</si>
  <si>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</si>
  <si>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</si>
  <si>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</si>
  <si>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</si>
  <si>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</si>
  <si>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</si>
  <si>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</si>
  <si>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</si>
  <si>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</si>
  <si>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</si>
  <si>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</si>
  <si>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</si>
  <si>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</si>
  <si>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</si>
  <si>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</si>
  <si>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</si>
  <si>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</si>
  <si>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</si>
  <si>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</si>
  <si>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</si>
  <si>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</si>
  <si>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</si>
  <si>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</si>
  <si>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</si>
  <si>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</si>
  <si>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</si>
  <si>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</si>
  <si>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</si>
  <si>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</si>
  <si>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</si>
  <si>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</si>
  <si>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</si>
  <si>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</si>
  <si>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</si>
  <si>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</si>
  <si>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</si>
  <si>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</si>
  <si>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</si>
  <si>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</si>
  <si>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</si>
  <si>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</si>
  <si>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</si>
  <si>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</si>
  <si>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</si>
  <si>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</si>
  <si>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</si>
  <si>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</si>
  <si>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</si>
  <si>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</si>
  <si>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</si>
  <si>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</si>
  <si>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</si>
  <si>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</si>
  <si>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</si>
  <si>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</si>
  <si>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</si>
  <si>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</si>
  <si>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</si>
  <si>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</si>
  <si>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</si>
  <si>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</si>
  <si>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</si>
  <si>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</si>
  <si>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</si>
  <si>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</si>
  <si>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</si>
  <si>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</si>
  <si>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</si>
  <si>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</si>
  <si>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</si>
  <si>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</si>
  <si>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</si>
  <si>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</si>
  <si>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</si>
  <si>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</si>
  <si>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</si>
  <si>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</si>
  <si>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</si>
  <si>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</si>
  <si>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</si>
  <si>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</si>
  <si>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</si>
  <si>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</si>
  <si>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</si>
  <si>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</si>
  <si>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</si>
  <si>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</si>
  <si>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</si>
  <si>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</si>
  <si>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</si>
  <si>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</si>
  <si>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</si>
  <si>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</si>
  <si>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</si>
  <si>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</si>
  <si>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</si>
  <si>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</si>
  <si>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</si>
  <si>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</si>
  <si>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</si>
  <si>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</si>
  <si>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</si>
  <si>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</si>
  <si>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</si>
  <si>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</si>
  <si>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</si>
  <si>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</si>
  <si>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</si>
  <si>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</si>
  <si>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</si>
  <si>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</si>
  <si>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</si>
  <si>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</si>
  <si>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</si>
  <si>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</si>
  <si>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</si>
  <si>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</si>
  <si>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</si>
  <si>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</si>
  <si>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</si>
  <si>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</si>
  <si>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</si>
  <si>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</si>
  <si>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</si>
  <si>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</si>
  <si>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</si>
  <si>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</si>
  <si>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</si>
  <si>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</si>
  <si>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</si>
  <si>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</si>
  <si>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</si>
  <si>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</si>
  <si>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</si>
  <si>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</si>
  <si>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</si>
  <si>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</si>
  <si>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</si>
  <si>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</si>
  <si>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</si>
  <si>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</si>
  <si>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</si>
  <si>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</si>
  <si>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</si>
  <si>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</si>
  <si>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</si>
  <si>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</si>
  <si>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</si>
  <si>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</si>
  <si>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</si>
  <si>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</si>
  <si>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</si>
  <si>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</si>
  <si>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</si>
  <si>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</si>
  <si>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</si>
  <si>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</si>
  <si>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</si>
  <si>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</si>
  <si>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</si>
  <si>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</si>
  <si>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</si>
  <si>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</si>
  <si>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</si>
  <si>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</si>
  <si>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</si>
  <si>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</si>
  <si>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</si>
  <si>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</si>
  <si>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</si>
  <si>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</si>
  <si>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</si>
  <si>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</si>
  <si>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</si>
  <si>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</si>
  <si>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</si>
  <si>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</si>
  <si>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</si>
  <si>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</si>
  <si>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</si>
  <si>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</si>
  <si>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</si>
  <si>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</si>
  <si>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</si>
  <si>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</si>
  <si>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</si>
  <si>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</si>
  <si>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</si>
  <si>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</si>
  <si>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</si>
  <si>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</si>
  <si>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</si>
  <si>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</si>
  <si>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</si>
  <si>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</si>
  <si>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</si>
  <si>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</si>
  <si>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</si>
  <si>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</si>
  <si>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</si>
  <si>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</si>
  <si>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</si>
  <si>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</si>
  <si>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</si>
  <si>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</si>
  <si>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</si>
  <si>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</si>
  <si>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</si>
  <si>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</si>
  <si>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</si>
  <si>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</si>
  <si>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</si>
  <si>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</si>
  <si>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</si>
  <si>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</si>
  <si>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</si>
  <si>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</si>
  <si>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</si>
  <si>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</si>
  <si>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</si>
  <si>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</si>
  <si>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</si>
  <si>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</si>
  <si>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</si>
  <si>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</si>
  <si>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</si>
  <si>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</si>
  <si>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</si>
  <si>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</si>
  <si>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</si>
  <si>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</si>
  <si>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</si>
  <si>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</si>
  <si>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</si>
  <si>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</si>
  <si>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</si>
  <si>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</si>
  <si>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</si>
  <si>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</si>
  <si>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</si>
  <si>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</si>
  <si>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</si>
  <si>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</si>
  <si>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</si>
  <si>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</si>
  <si>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</si>
  <si>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</si>
  <si>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</si>
  <si>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</si>
  <si>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</si>
  <si>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</si>
  <si>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</si>
  <si>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</si>
  <si>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</si>
  <si>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</si>
  <si>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</si>
  <si>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</si>
  <si>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</si>
  <si>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</si>
  <si>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</si>
  <si>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</si>
  <si>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</si>
  <si>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</si>
  <si>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</si>
  <si>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</si>
  <si>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</si>
  <si>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</si>
  <si>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</si>
  <si>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</si>
  <si>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</si>
  <si>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</si>
  <si>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</si>
  <si>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</si>
  <si>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</si>
  <si>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</si>
  <si>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</si>
  <si>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</si>
  <si>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</si>
  <si>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</si>
  <si>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</si>
  <si>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</si>
  <si>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</si>
  <si>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</si>
  <si>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</si>
  <si>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</si>
  <si>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</si>
  <si>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</si>
  <si>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</si>
  <si>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</si>
  <si>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</si>
  <si>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</si>
  <si>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</si>
  <si>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</si>
  <si>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</si>
  <si>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</si>
  <si>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</si>
  <si>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</si>
  <si>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</si>
  <si>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</si>
  <si>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</si>
  <si>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</si>
  <si>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</si>
  <si>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</si>
  <si>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</si>
  <si>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</si>
  <si>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</si>
  <si>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</si>
  <si>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</si>
  <si>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</si>
  <si>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</si>
  <si>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</si>
  <si>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</si>
  <si>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</si>
  <si>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</si>
  <si>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</si>
  <si>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</si>
  <si>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</si>
  <si>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</si>
  <si>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</si>
  <si>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</si>
  <si>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</si>
  <si>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</si>
  <si>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</si>
  <si>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</si>
  <si>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</si>
  <si>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</si>
  <si>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</si>
  <si>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</si>
  <si>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</si>
  <si>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</si>
  <si>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</si>
  <si>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</si>
  <si>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</si>
  <si>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</si>
  <si>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</si>
  <si>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</si>
  <si>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</si>
  <si>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</si>
  <si>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</si>
  <si>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</si>
  <si>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</si>
  <si>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</si>
  <si>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</si>
  <si>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</si>
  <si>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</si>
  <si>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</si>
  <si>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</si>
  <si>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</si>
  <si>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</si>
  <si>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</si>
  <si>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</si>
  <si>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</si>
  <si>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</si>
  <si>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</si>
  <si>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</si>
  <si>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</si>
  <si>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</si>
  <si>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</si>
  <si>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</si>
  <si>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</si>
  <si>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</si>
  <si>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</si>
  <si>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</si>
  <si>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</si>
  <si>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</si>
  <si>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</si>
  <si>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</si>
  <si>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</si>
  <si>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</si>
  <si>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</si>
  <si>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</si>
  <si>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</si>
  <si>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</si>
  <si>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</si>
  <si>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</si>
  <si>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</si>
  <si>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</si>
  <si>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</si>
  <si>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</si>
  <si>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</si>
  <si>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</si>
  <si>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</si>
  <si>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</si>
  <si>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</si>
  <si>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</si>
  <si>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</si>
  <si>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</si>
  <si>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</si>
  <si>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</si>
  <si>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</si>
  <si>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</si>
  <si>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</si>
  <si>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</si>
  <si>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</si>
  <si>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</si>
  <si>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</si>
  <si>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</si>
  <si>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</si>
  <si>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</si>
  <si>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</si>
  <si>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</si>
  <si>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</si>
  <si>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</si>
  <si>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</si>
  <si>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</si>
  <si>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</si>
  <si>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</si>
  <si>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</si>
  <si>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</si>
  <si>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</si>
  <si>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</si>
  <si>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</si>
  <si>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</si>
  <si>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</si>
  <si>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</si>
  <si>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</si>
  <si>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</si>
  <si>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</si>
  <si>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</si>
  <si>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</si>
  <si>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</si>
  <si>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</si>
  <si>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</si>
  <si>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</si>
  <si>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</si>
  <si>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</si>
  <si>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</si>
  <si>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</si>
  <si>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</si>
  <si>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</si>
  <si>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</si>
  <si>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</si>
  <si>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</si>
  <si>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</si>
  <si>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</si>
  <si>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</si>
  <si>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</si>
  <si>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</si>
  <si>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</si>
  <si>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</si>
  <si>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</si>
  <si>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</si>
  <si>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</si>
  <si>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</si>
  <si>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</si>
  <si>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</si>
  <si>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</si>
  <si>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</si>
  <si>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</si>
  <si>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</si>
  <si>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</si>
  <si>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</si>
  <si>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</si>
  <si>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</si>
  <si>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</si>
  <si>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</si>
  <si>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</si>
  <si>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</si>
  <si>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</si>
  <si>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</si>
  <si>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</si>
  <si>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</si>
  <si>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</si>
  <si>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</si>
  <si>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</si>
  <si>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</si>
  <si>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</si>
  <si>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</si>
  <si>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</si>
  <si>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</si>
  <si>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</si>
  <si>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</si>
  <si>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</si>
  <si>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</si>
  <si>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</si>
  <si>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</si>
  <si>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</si>
  <si>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</si>
  <si>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</si>
  <si>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</si>
  <si>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</si>
  <si>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</si>
  <si>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</si>
  <si>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</si>
  <si>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</si>
  <si>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</si>
  <si>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</si>
  <si>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</si>
  <si>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</si>
  <si>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</si>
  <si>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</si>
  <si>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</si>
  <si>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</si>
  <si>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</si>
  <si>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</si>
  <si>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</si>
  <si>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</si>
  <si>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</si>
  <si>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</si>
  <si>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</si>
  <si>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</si>
  <si>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</si>
  <si>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</si>
  <si>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</si>
  <si>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</si>
  <si>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</si>
  <si>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</si>
  <si>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</si>
  <si>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</si>
  <si>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</si>
  <si>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</si>
  <si>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</si>
  <si>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</si>
  <si>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</si>
  <si>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</si>
  <si>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</si>
  <si>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</si>
  <si>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</si>
  <si>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</si>
  <si>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</si>
  <si>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</si>
  <si>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</si>
  <si>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</si>
  <si>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</si>
  <si>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</si>
  <si>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</si>
  <si>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</si>
  <si>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</si>
  <si>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</si>
  <si>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</si>
  <si>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</si>
  <si>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</si>
  <si>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</si>
  <si>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</si>
  <si>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</si>
  <si>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</si>
  <si>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</si>
  <si>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</si>
  <si>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</si>
  <si>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</si>
  <si>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</si>
  <si>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</si>
  <si>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</si>
  <si>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</si>
  <si>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</si>
  <si>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</si>
  <si>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</si>
  <si>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</si>
  <si>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</si>
  <si>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</si>
  <si>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</si>
  <si>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</si>
  <si>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</si>
  <si>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</si>
  <si>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</si>
  <si>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</si>
  <si>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</si>
  <si>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</si>
  <si>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</si>
  <si>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</si>
  <si>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</si>
  <si>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</si>
  <si>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</si>
  <si>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</si>
  <si>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</si>
  <si>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</si>
  <si>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</si>
  <si>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</si>
  <si>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</si>
  <si>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</si>
  <si>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</si>
  <si>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</si>
  <si>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</si>
  <si>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</si>
  <si>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</si>
  <si>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</si>
  <si>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</si>
  <si>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</si>
  <si>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</si>
  <si>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</si>
  <si>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</si>
  <si>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</si>
  <si>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</si>
  <si>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</si>
  <si>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</si>
  <si>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</si>
  <si>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</si>
  <si>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</si>
  <si>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</si>
  <si>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</si>
  <si>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</si>
  <si>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</si>
  <si>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</si>
  <si>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</si>
  <si>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</si>
  <si>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</si>
  <si>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</si>
  <si>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</si>
  <si>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</si>
  <si>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</si>
  <si>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</si>
  <si>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</si>
  <si>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</si>
  <si>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</si>
  <si>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</si>
  <si>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</si>
  <si>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</si>
  <si>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</si>
  <si>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</si>
  <si>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</si>
  <si>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</si>
  <si>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</si>
  <si>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</si>
  <si>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</si>
  <si>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</si>
  <si>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</si>
  <si>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</si>
  <si>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</si>
  <si>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</si>
  <si>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</si>
  <si>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</si>
  <si>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</si>
  <si>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</si>
  <si>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</si>
  <si>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</si>
  <si>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</si>
  <si>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</si>
  <si>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</si>
  <si>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</si>
  <si>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</si>
  <si>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</si>
  <si>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</si>
  <si>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</si>
  <si>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</si>
  <si>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</si>
  <si>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</si>
  <si>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</si>
  <si>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</si>
  <si>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</si>
  <si>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</si>
  <si>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</si>
  <si>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</si>
  <si>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</si>
  <si>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</si>
  <si>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</si>
  <si>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</si>
  <si>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</si>
  <si>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</si>
  <si>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</si>
  <si>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</si>
  <si>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</si>
  <si>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</si>
  <si>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</si>
  <si>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</si>
  <si>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</si>
  <si>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</si>
  <si>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</si>
  <si>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</si>
  <si>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</si>
  <si>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</si>
  <si>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</si>
  <si>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</si>
  <si>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</si>
  <si>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</si>
  <si>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</si>
  <si>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</si>
  <si>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</si>
  <si>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</si>
  <si>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</si>
  <si>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</si>
  <si>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</si>
  <si>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</si>
  <si>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</si>
  <si>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</si>
  <si>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</si>
  <si>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</si>
  <si>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</si>
  <si>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</si>
  <si>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</si>
  <si>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</si>
  <si>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</si>
  <si>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</si>
  <si>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</si>
  <si>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</si>
  <si>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</si>
  <si>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</si>
  <si>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</si>
  <si>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</si>
  <si>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</si>
  <si>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</si>
  <si>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</si>
  <si>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</si>
  <si>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</si>
  <si>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</si>
  <si>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</si>
  <si>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</si>
  <si>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</si>
  <si>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</si>
  <si>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</si>
  <si>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</si>
  <si>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</si>
  <si>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</si>
  <si>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</si>
  <si>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</si>
  <si>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</si>
  <si>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</si>
  <si>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</si>
  <si>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</si>
  <si>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</si>
  <si>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</si>
  <si>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</si>
  <si>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</si>
  <si>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</si>
  <si>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</si>
  <si>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</si>
  <si>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</si>
  <si>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</si>
  <si>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</si>
  <si>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</si>
  <si>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</si>
  <si>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</si>
  <si>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</si>
  <si>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</si>
  <si>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</si>
  <si>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</si>
  <si>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</si>
  <si>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</si>
  <si>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</si>
  <si>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</si>
  <si>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</si>
  <si>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</si>
  <si>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</si>
  <si>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</si>
  <si>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</si>
  <si>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</si>
  <si>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</si>
  <si>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</si>
  <si>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</si>
  <si>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</si>
  <si>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</si>
  <si>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</si>
  <si>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</si>
  <si>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</si>
  <si>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</si>
  <si>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</si>
  <si>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</si>
  <si>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</si>
  <si>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</si>
  <si>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</si>
  <si>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</si>
  <si>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</si>
  <si>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</si>
  <si>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</si>
  <si>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</si>
  <si>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</si>
  <si>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</si>
  <si>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</si>
  <si>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</si>
  <si>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</si>
  <si>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</si>
  <si>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</si>
  <si>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</si>
  <si>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</si>
  <si>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</si>
  <si>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</si>
  <si>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</si>
  <si>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</si>
  <si>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</si>
  <si>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</si>
  <si>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</si>
  <si>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</si>
  <si>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</si>
  <si>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</si>
  <si>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</si>
  <si>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</si>
  <si>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</si>
  <si>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</si>
  <si>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</si>
  <si>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</si>
  <si>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</si>
  <si>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</si>
  <si>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</si>
  <si>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</si>
  <si>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</si>
  <si>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</si>
  <si>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</si>
  <si>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</si>
  <si>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</si>
  <si>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</si>
  <si>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</si>
  <si>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</si>
  <si>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</si>
  <si>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</si>
  <si>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</si>
  <si>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</si>
  <si>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</si>
  <si>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</si>
  <si>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</si>
  <si>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</si>
  <si>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</si>
  <si>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</si>
  <si>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</si>
  <si>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</si>
  <si>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</si>
  <si>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</si>
  <si>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</si>
  <si>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</si>
  <si>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</si>
  <si>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</si>
  <si>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</si>
  <si>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</si>
  <si>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</si>
  <si>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</si>
  <si>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</si>
  <si>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</si>
  <si>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</si>
  <si>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</si>
  <si>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</si>
  <si>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</si>
  <si>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</si>
  <si>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</si>
  <si>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</si>
  <si>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</si>
  <si>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</si>
  <si>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</si>
  <si>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</si>
  <si>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</si>
  <si>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</si>
  <si>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</si>
  <si>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</si>
  <si>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</si>
  <si>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</si>
  <si>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</si>
  <si>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</si>
  <si>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</si>
  <si>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</si>
  <si>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</si>
  <si>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</si>
  <si>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</si>
  <si>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</si>
  <si>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</si>
  <si>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</si>
  <si>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</si>
  <si>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</si>
  <si>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</si>
  <si>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</si>
  <si>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</si>
  <si>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</si>
  <si>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</si>
  <si>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</si>
  <si>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</si>
  <si>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</si>
  <si>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</si>
  <si>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</si>
  <si>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</si>
  <si>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</si>
  <si>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</si>
  <si>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</si>
  <si>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</si>
  <si>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</si>
  <si>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</si>
  <si>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</si>
  <si>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</si>
  <si>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</si>
  <si>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</si>
  <si>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</si>
  <si>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</si>
  <si>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</si>
  <si>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</si>
  <si>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</si>
  <si>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</si>
  <si>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</si>
  <si>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</si>
  <si>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</si>
  <si>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</si>
  <si>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</si>
  <si>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</si>
  <si>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</si>
  <si>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</si>
  <si>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</si>
  <si>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</si>
  <si>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</si>
  <si>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</si>
  <si>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</si>
  <si>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</si>
  <si>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</si>
  <si>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</si>
  <si>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</si>
  <si>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</si>
  <si>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</si>
  <si>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</si>
  <si>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</si>
  <si>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</si>
  <si>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</si>
  <si>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</si>
  <si>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</si>
  <si>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</si>
  <si>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</si>
  <si>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</si>
  <si>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</si>
  <si>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</si>
  <si>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</si>
  <si>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</si>
  <si>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</si>
  <si>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</si>
  <si>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</si>
  <si>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</si>
  <si>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</si>
  <si>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</si>
  <si>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</si>
  <si>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</si>
  <si>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</si>
  <si>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</si>
  <si>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</si>
  <si>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</si>
  <si>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</si>
  <si>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</si>
  <si>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</si>
  <si>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</si>
  <si>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</si>
  <si>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</si>
  <si>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</si>
  <si>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</si>
  <si>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</si>
  <si>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</si>
  <si>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</si>
  <si>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</si>
  <si>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</si>
  <si>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</si>
  <si>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</si>
  <si>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</si>
  <si>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</si>
  <si>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</si>
  <si>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</si>
  <si>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</si>
  <si>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</si>
  <si>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</si>
  <si>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</si>
  <si>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</si>
  <si>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</si>
  <si>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</si>
  <si>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</si>
  <si>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</si>
  <si>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</si>
  <si>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</si>
  <si>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</si>
  <si>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</si>
  <si>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</si>
  <si>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</si>
  <si>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</si>
  <si>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</si>
  <si>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</si>
  <si>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</si>
  <si>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</si>
  <si>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</si>
  <si>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</si>
  <si>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</si>
  <si>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</si>
  <si>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</si>
  <si>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</si>
  <si>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</si>
  <si>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</si>
  <si>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</si>
  <si>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</si>
  <si>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</si>
  <si>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</si>
  <si>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</si>
  <si>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</si>
  <si>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</si>
  <si>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</si>
  <si>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</si>
  <si>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</si>
  <si>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</si>
  <si>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</si>
  <si>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</si>
  <si>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</si>
  <si>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</si>
  <si>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</si>
  <si>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</si>
  <si>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</si>
  <si>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</si>
  <si>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</si>
  <si>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</si>
  <si>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</si>
  <si>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</si>
  <si>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</si>
  <si>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</si>
  <si>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</si>
  <si>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</si>
  <si>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</si>
  <si>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</si>
  <si>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</si>
  <si>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</si>
  <si>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</si>
  <si>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</si>
  <si>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</si>
  <si>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</si>
  <si>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</si>
  <si>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</si>
  <si>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</si>
  <si>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</si>
  <si>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</si>
  <si>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</si>
  <si>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</si>
  <si>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</si>
  <si>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</si>
  <si>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</si>
  <si>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</si>
  <si>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</si>
  <si>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</si>
  <si>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</si>
  <si>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</si>
  <si>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</si>
  <si>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</si>
  <si>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</si>
  <si>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</si>
  <si>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</si>
  <si>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</si>
  <si>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</si>
  <si>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</si>
  <si>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</si>
  <si>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</si>
  <si>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</si>
  <si>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</si>
  <si>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</si>
  <si>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</si>
  <si>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</si>
  <si>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</si>
  <si>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</si>
  <si>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</si>
  <si>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</si>
  <si>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</si>
  <si>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</si>
  <si>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</si>
  <si>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</si>
  <si>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</si>
  <si>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</si>
  <si>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</si>
  <si>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</si>
  <si>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</si>
  <si>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</si>
  <si>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</si>
  <si>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</si>
  <si>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</si>
  <si>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</si>
  <si>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</si>
  <si>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</si>
  <si>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</si>
  <si>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</si>
  <si>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</si>
  <si>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</si>
  <si>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</si>
  <si>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</si>
  <si>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</si>
  <si>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</si>
  <si>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</si>
  <si>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</si>
  <si>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</si>
  <si>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</si>
  <si>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</si>
  <si>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</si>
  <si>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</si>
  <si>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</si>
  <si>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</si>
  <si>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</si>
  <si>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</si>
  <si>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</si>
  <si>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</si>
  <si>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</si>
  <si>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</si>
  <si>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</si>
  <si>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</si>
  <si>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</si>
  <si>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</si>
  <si>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</si>
  <si>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</si>
  <si>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</si>
  <si>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</si>
  <si>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</si>
  <si>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</si>
  <si>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</si>
  <si>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</si>
  <si>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</si>
  <si>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</si>
  <si>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</si>
  <si>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</si>
  <si>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</si>
  <si>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</si>
  <si>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</si>
  <si>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</si>
  <si>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</si>
  <si>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</si>
  <si>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</si>
  <si>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</si>
  <si>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</si>
  <si>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</si>
  <si>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</si>
  <si>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</si>
  <si>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</si>
  <si>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</si>
  <si>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</si>
  <si>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</si>
  <si>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</si>
  <si>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</si>
  <si>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</si>
  <si>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</si>
  <si>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</si>
  <si>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</si>
  <si>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</si>
  <si>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</si>
  <si>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</si>
  <si>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</si>
  <si>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</si>
  <si>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</si>
  <si>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</si>
  <si>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</si>
  <si>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</si>
  <si>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</si>
  <si>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</si>
  <si>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</si>
  <si>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</si>
  <si>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</si>
  <si>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</si>
  <si>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</si>
  <si>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</si>
  <si>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</si>
  <si>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</si>
  <si>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</si>
  <si>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</si>
  <si>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</si>
  <si>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</si>
  <si>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</si>
  <si>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</si>
  <si>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</si>
  <si>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</si>
  <si>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</si>
  <si>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</si>
  <si>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</si>
  <si>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</si>
  <si>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</si>
  <si>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</si>
  <si>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</si>
  <si>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</si>
  <si>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</si>
  <si>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</si>
  <si>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</si>
  <si>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</si>
  <si>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</si>
  <si>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</si>
  <si>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</si>
  <si>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</si>
  <si>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</si>
  <si>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</si>
  <si>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</si>
  <si>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</si>
  <si>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</si>
  <si>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</si>
  <si>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</si>
  <si>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</si>
  <si>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</si>
  <si>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</si>
  <si>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</si>
  <si>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</si>
  <si>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</si>
  <si>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</si>
  <si>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</si>
  <si>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</si>
  <si>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</si>
  <si>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</si>
  <si>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</si>
  <si>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</si>
  <si>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</si>
  <si>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</si>
  <si>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</si>
  <si>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</si>
  <si>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</si>
  <si>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</si>
  <si>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</si>
  <si>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</si>
  <si>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</si>
  <si>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</si>
  <si>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</si>
  <si>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</si>
  <si>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</si>
  <si>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</si>
  <si>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</si>
  <si>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</si>
  <si>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</si>
  <si>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</si>
  <si>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</si>
  <si>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</si>
  <si>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</si>
  <si>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</si>
  <si>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</si>
  <si>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</si>
  <si>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</si>
  <si>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</si>
  <si>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</si>
  <si>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</si>
  <si>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</si>
  <si>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</si>
  <si>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</si>
  <si>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</si>
  <si>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</si>
  <si>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</si>
  <si>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</si>
  <si>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</si>
  <si>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</si>
  <si>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</si>
  <si>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</si>
  <si>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</si>
  <si>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</si>
  <si>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</si>
  <si>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</si>
  <si>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</si>
  <si>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</si>
  <si>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</si>
  <si>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</si>
  <si>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</si>
  <si>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</si>
  <si>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</si>
  <si>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</si>
  <si>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</si>
  <si>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</si>
  <si>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</si>
  <si>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</si>
  <si>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</si>
  <si>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</si>
  <si>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</si>
  <si>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</si>
  <si>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</si>
  <si>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</si>
  <si>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</si>
  <si>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</si>
  <si>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</si>
  <si>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</si>
  <si>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</si>
  <si>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</si>
  <si>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</si>
  <si>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</si>
  <si>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</si>
  <si>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</si>
  <si>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</si>
  <si>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</si>
  <si>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</si>
  <si>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</si>
  <si>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</si>
  <si>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</si>
  <si>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</si>
  <si>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</si>
  <si>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</si>
  <si>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</si>
  <si>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</si>
  <si>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</si>
  <si>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</si>
  <si>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</si>
  <si>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</si>
  <si>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</si>
  <si>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</si>
  <si>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</si>
  <si>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</si>
  <si>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</si>
  <si>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</si>
  <si>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</si>
  <si>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</si>
  <si>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</si>
  <si>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</si>
  <si>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</si>
  <si>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</si>
  <si>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</si>
  <si>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</si>
  <si>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</si>
  <si>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</si>
  <si>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</si>
  <si>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</si>
  <si>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</si>
  <si>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</si>
  <si>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</si>
  <si>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</si>
  <si>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</si>
  <si>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</si>
  <si>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</si>
  <si>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</si>
  <si>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</si>
  <si>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</si>
  <si>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</si>
  <si>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</si>
  <si>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</si>
  <si>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</si>
  <si>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</si>
  <si>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</si>
  <si>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</si>
  <si>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</si>
  <si>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</si>
  <si>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</si>
  <si>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</si>
  <si>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</si>
  <si>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</si>
  <si>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</si>
  <si>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</si>
  <si>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</si>
  <si>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</si>
  <si>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</si>
  <si>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</si>
  <si>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</si>
  <si>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</si>
  <si>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</si>
  <si>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</si>
  <si>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</si>
  <si>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</si>
  <si>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</si>
  <si>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</si>
  <si>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</si>
  <si>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</si>
  <si>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</si>
  <si>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</si>
  <si>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</si>
  <si>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</si>
  <si>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</si>
  <si>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</si>
  <si>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</si>
  <si>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</si>
  <si>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</si>
  <si>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</si>
  <si>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</si>
  <si>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</si>
  <si>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</si>
  <si>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</si>
  <si>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</si>
  <si>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</si>
  <si>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</si>
  <si>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</si>
  <si>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</si>
  <si>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</si>
  <si>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</si>
  <si>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</si>
  <si>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</si>
  <si>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</si>
  <si>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</si>
  <si>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</si>
  <si>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</si>
  <si>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</si>
  <si>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</si>
  <si>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</si>
  <si>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</si>
  <si>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</si>
  <si>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</si>
  <si>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</si>
  <si>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</si>
  <si>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</si>
  <si>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</si>
  <si>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</si>
  <si>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</si>
  <si>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</si>
  <si>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</si>
  <si>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</si>
  <si>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</si>
  <si>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</si>
  <si>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</si>
  <si>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</si>
  <si>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</si>
  <si>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</si>
  <si>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</si>
  <si>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</si>
  <si>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</si>
  <si>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</si>
  <si>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</si>
  <si>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</si>
  <si>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</si>
  <si>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</si>
  <si>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</si>
  <si>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</si>
  <si>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</si>
  <si>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</si>
  <si>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</si>
  <si>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</si>
  <si>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</si>
  <si>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</si>
  <si>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</si>
  <si>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</si>
  <si>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</si>
  <si>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</si>
  <si>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</si>
  <si>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</si>
  <si>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</si>
  <si>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</si>
  <si>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</si>
  <si>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</si>
  <si>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</si>
  <si>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</si>
  <si>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</si>
  <si>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</si>
  <si>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</si>
  <si>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</si>
  <si>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</si>
  <si>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</si>
  <si>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</si>
  <si>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</si>
  <si>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</si>
  <si>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</si>
  <si>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</si>
  <si>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</si>
  <si>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</si>
  <si>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</si>
  <si>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</si>
  <si>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</si>
  <si>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</si>
  <si>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</si>
  <si>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</si>
  <si>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</si>
  <si>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</si>
  <si>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</si>
  <si>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</si>
  <si>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</si>
  <si>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</si>
  <si>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</si>
  <si>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</si>
  <si>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</si>
  <si>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</si>
  <si>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</si>
  <si>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</si>
  <si>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</si>
  <si>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</si>
  <si>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</si>
  <si>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</si>
  <si>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</si>
  <si>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</si>
  <si>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</si>
  <si>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</si>
  <si>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</si>
  <si>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</si>
  <si>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</si>
  <si>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</si>
  <si>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</si>
  <si>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</si>
  <si>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</si>
  <si>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</si>
  <si>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</si>
  <si>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</si>
  <si>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</si>
  <si>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</si>
  <si>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</si>
  <si>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</si>
  <si>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</si>
  <si>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</si>
  <si>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</si>
  <si>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</si>
  <si>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</si>
  <si>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</si>
  <si>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</si>
  <si>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</si>
  <si>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</si>
  <si>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</si>
  <si>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</si>
  <si>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</si>
  <si>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</si>
  <si>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</si>
  <si>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</si>
  <si>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</si>
  <si>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</si>
  <si>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</si>
  <si>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</si>
  <si>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</si>
  <si>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</si>
  <si>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</si>
  <si>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</si>
  <si>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</si>
  <si>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</si>
  <si>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</si>
  <si>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</si>
  <si>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</si>
  <si>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</si>
  <si>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</si>
  <si>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</si>
  <si>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</si>
  <si>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</si>
  <si>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</si>
  <si>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</si>
  <si>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</si>
  <si>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</si>
  <si>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</si>
  <si>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</si>
  <si>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</si>
  <si>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</si>
  <si>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</si>
  <si>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</si>
  <si>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</si>
  <si>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</si>
  <si>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</si>
  <si>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</si>
  <si>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</si>
  <si>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</si>
  <si>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</si>
  <si>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</si>
  <si>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</si>
  <si>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</si>
  <si>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</si>
  <si>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</si>
  <si>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</si>
  <si>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</si>
  <si>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</si>
  <si>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</si>
  <si>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</si>
  <si>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</si>
  <si>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</si>
  <si>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</si>
  <si>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</si>
  <si>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</si>
  <si>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</si>
  <si>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</si>
  <si>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</si>
  <si>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</si>
  <si>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</si>
  <si>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</si>
  <si>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</si>
  <si>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</si>
  <si>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</si>
  <si>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</si>
  <si>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</si>
  <si>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</si>
  <si>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</si>
  <si>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</si>
  <si>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</si>
  <si>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</si>
  <si>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</si>
  <si>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</si>
  <si>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</si>
  <si>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</si>
  <si>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</si>
  <si>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</si>
  <si>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</si>
  <si>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</si>
  <si>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</si>
  <si>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</si>
  <si>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</si>
  <si>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</si>
  <si>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</si>
  <si>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</si>
  <si>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</si>
  <si>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</si>
  <si>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</si>
  <si>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</si>
  <si>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</si>
  <si>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</si>
  <si>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</si>
  <si>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</si>
  <si>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</si>
  <si>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</si>
  <si>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</si>
  <si>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</si>
  <si>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</si>
  <si>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</si>
  <si>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</si>
  <si>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</si>
  <si>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</si>
  <si>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</si>
  <si>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</si>
  <si>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</si>
  <si>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</si>
  <si>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</si>
  <si>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</si>
  <si>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</si>
  <si>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</si>
  <si>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</si>
  <si>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</si>
  <si>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</si>
  <si>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</si>
  <si>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</si>
  <si>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</si>
  <si>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</si>
  <si>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</si>
  <si>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</si>
  <si>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</si>
  <si>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</si>
  <si>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</si>
  <si>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</si>
  <si>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</si>
  <si>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</si>
  <si>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</si>
  <si>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</si>
  <si>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</si>
  <si>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</si>
  <si>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</si>
  <si>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</si>
  <si>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</si>
  <si>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</si>
  <si>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</si>
  <si>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</si>
  <si>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</si>
  <si>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</si>
  <si>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</si>
  <si>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</si>
  <si>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</si>
  <si>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</si>
  <si>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</si>
  <si>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</si>
  <si>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</si>
  <si>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</si>
  <si>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</si>
  <si>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</si>
  <si>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</si>
  <si>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</si>
  <si>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</si>
  <si>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</si>
  <si>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</si>
  <si>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</si>
  <si>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</si>
  <si>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</si>
  <si>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</si>
  <si>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</si>
  <si>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</si>
  <si>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</si>
  <si>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</si>
  <si>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</si>
  <si>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</si>
  <si>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</si>
  <si>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</si>
  <si>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</si>
  <si>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</si>
  <si>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</si>
  <si>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</si>
  <si>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</si>
  <si>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</si>
  <si>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</si>
  <si>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</si>
  <si>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</si>
  <si>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</si>
  <si>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</si>
  <si>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</si>
  <si>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</si>
  <si>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</si>
  <si>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</si>
  <si>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</si>
  <si>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</si>
  <si>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</si>
  <si>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</si>
  <si>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</si>
  <si>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</si>
  <si>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</si>
  <si>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</si>
  <si>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</si>
  <si>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</si>
  <si>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</si>
  <si>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</si>
  <si>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</si>
  <si>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</si>
  <si>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</si>
  <si>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</si>
  <si>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</si>
  <si>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</si>
  <si>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</si>
  <si>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</si>
  <si>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</si>
  <si>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</si>
  <si>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</si>
  <si>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</si>
  <si>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</si>
  <si>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</si>
  <si>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</si>
  <si>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</si>
  <si>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</si>
  <si>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</si>
  <si>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</si>
  <si>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</si>
  <si>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</si>
  <si>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</si>
  <si>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</si>
  <si>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</si>
  <si>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</si>
  <si>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</si>
  <si>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</si>
  <si>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</si>
  <si>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</si>
  <si>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</si>
  <si>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</si>
  <si>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</si>
  <si>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</si>
  <si>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</si>
  <si>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</si>
  <si>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</si>
  <si>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</si>
  <si>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</si>
  <si>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</si>
  <si>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</si>
  <si>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</si>
  <si>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</si>
  <si>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</si>
  <si>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</si>
  <si>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</si>
  <si>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</si>
  <si>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</si>
  <si>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</si>
  <si>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</si>
  <si>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</si>
  <si>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</si>
  <si>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</si>
  <si>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</si>
  <si>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</si>
  <si>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</si>
  <si>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</si>
  <si>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</si>
  <si>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</si>
  <si>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</si>
  <si>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</si>
  <si>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</si>
  <si>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</si>
  <si>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</si>
  <si>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</si>
  <si>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</si>
  <si>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</si>
  <si>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</si>
  <si>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</si>
  <si>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</si>
  <si>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</si>
  <si>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</si>
  <si>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</si>
  <si>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</si>
  <si>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</si>
  <si>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</si>
  <si>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</si>
  <si>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</si>
  <si>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</si>
  <si>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</si>
  <si>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</si>
  <si>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</si>
  <si>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</si>
  <si>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</si>
  <si>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</si>
  <si>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</si>
  <si>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</si>
  <si>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</si>
  <si>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</si>
  <si>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</si>
  <si>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</si>
  <si>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</si>
  <si>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</si>
  <si>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</si>
  <si>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</si>
  <si>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</si>
  <si>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</si>
  <si>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</si>
  <si>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</si>
  <si>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</si>
  <si>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</si>
  <si>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</si>
  <si>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</si>
  <si>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</si>
  <si>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</si>
  <si>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</si>
  <si>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</si>
  <si>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</si>
  <si>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</si>
  <si>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</si>
  <si>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</si>
  <si>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</si>
  <si>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</si>
  <si>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</si>
  <si>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</si>
  <si>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</si>
  <si>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</si>
  <si>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</si>
  <si>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</si>
  <si>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</si>
  <si>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</si>
  <si>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</si>
  <si>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</si>
  <si>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</si>
  <si>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</si>
  <si>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</si>
  <si>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</si>
  <si>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</si>
  <si>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</si>
  <si>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</si>
  <si>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</si>
  <si>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</si>
  <si>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</si>
  <si>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</si>
  <si>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</si>
  <si>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</si>
  <si>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</si>
  <si>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</si>
  <si>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</si>
  <si>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</si>
  <si>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</si>
  <si>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</si>
  <si>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</si>
  <si>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</si>
  <si>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</si>
  <si>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</si>
  <si>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</si>
  <si>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</si>
  <si>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</si>
  <si>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</si>
  <si>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</si>
  <si>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</si>
  <si>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</si>
  <si>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</si>
  <si>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</si>
  <si>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</si>
  <si>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</si>
  <si>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</si>
  <si>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</si>
  <si>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</si>
  <si>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</si>
  <si>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</si>
  <si>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</si>
  <si>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</si>
  <si>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</si>
  <si>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</si>
  <si>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</si>
  <si>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</si>
  <si>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</si>
  <si>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</si>
  <si>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</si>
  <si>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</si>
  <si>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</si>
  <si>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</si>
  <si>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</si>
  <si>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</si>
  <si>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</si>
  <si>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</si>
  <si>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</si>
  <si>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</si>
  <si>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</si>
  <si>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</si>
  <si>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</si>
  <si>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</si>
  <si>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</si>
  <si>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</si>
  <si>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</si>
  <si>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</si>
  <si>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</si>
  <si>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</si>
  <si>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</si>
  <si>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</si>
  <si>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</si>
  <si>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</si>
  <si>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</si>
  <si>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</si>
  <si>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</si>
  <si>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</si>
  <si>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</si>
  <si>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</si>
  <si>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</si>
  <si>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</si>
  <si>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</si>
  <si>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</si>
  <si>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</si>
  <si>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</si>
  <si>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</si>
  <si>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</si>
  <si>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</si>
  <si>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</si>
  <si>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</si>
  <si>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</si>
  <si>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</si>
  <si>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</si>
  <si>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</si>
  <si>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</si>
  <si>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</si>
  <si>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</si>
  <si>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</si>
  <si>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</si>
  <si>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</si>
  <si>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</si>
  <si>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</si>
  <si>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</si>
  <si>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</si>
  <si>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</si>
  <si>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</si>
  <si>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</si>
  <si>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</si>
  <si>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</si>
  <si>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</si>
  <si>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</si>
  <si>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</si>
  <si>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</si>
  <si>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</si>
  <si>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</si>
  <si>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</si>
  <si>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</si>
  <si>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</si>
  <si>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</si>
  <si>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</si>
  <si>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</si>
  <si>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</si>
  <si>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</si>
  <si>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</si>
  <si>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</si>
  <si>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</si>
  <si>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</si>
  <si>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</si>
  <si>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</si>
  <si>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</si>
  <si>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</si>
  <si>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</si>
  <si>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</si>
  <si>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</si>
  <si>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</si>
  <si>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</si>
  <si>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</si>
  <si>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</si>
  <si>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</si>
  <si>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</si>
  <si>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</si>
  <si>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</si>
  <si>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</si>
  <si>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</si>
  <si>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</si>
  <si>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</si>
  <si>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</si>
  <si>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</si>
  <si>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</si>
  <si>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</si>
  <si>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</si>
  <si>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</si>
  <si>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</si>
  <si>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</si>
  <si>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</si>
  <si>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</si>
  <si>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</si>
  <si>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</si>
  <si>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</si>
  <si>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</si>
  <si>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</si>
  <si>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</si>
  <si>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</si>
  <si>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</si>
  <si>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</si>
  <si>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</si>
  <si>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</si>
  <si>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</si>
  <si>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</si>
  <si>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</si>
  <si>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</si>
  <si>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</si>
  <si>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</si>
  <si>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</si>
  <si>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</si>
  <si>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</si>
  <si>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</si>
  <si>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</si>
  <si>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</si>
  <si>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</si>
  <si>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</si>
  <si>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</si>
  <si>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</si>
  <si>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</si>
  <si>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</si>
  <si>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</si>
  <si>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</si>
  <si>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</si>
  <si>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</si>
  <si>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</si>
  <si>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</si>
  <si>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</si>
  <si>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</si>
  <si>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</si>
  <si>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</si>
  <si>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</si>
  <si>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</si>
  <si>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</si>
  <si>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</si>
  <si>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</si>
  <si>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</si>
  <si>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</si>
  <si>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</si>
  <si>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</si>
  <si>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</si>
  <si>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</si>
  <si>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</si>
  <si>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</si>
  <si>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</si>
  <si>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</si>
  <si>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</si>
  <si>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</si>
  <si>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</si>
  <si>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</si>
  <si>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</si>
  <si>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</si>
  <si>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</si>
  <si>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</si>
  <si>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</si>
  <si>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</si>
  <si>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</si>
  <si>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</si>
  <si>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</si>
  <si>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</si>
  <si>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</si>
  <si>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</si>
  <si>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</si>
  <si>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</si>
  <si>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</si>
  <si>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</si>
  <si>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</si>
  <si>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</si>
  <si>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</si>
  <si>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</si>
  <si>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</si>
  <si>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</si>
  <si>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</si>
  <si>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</si>
  <si>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</si>
  <si>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</si>
  <si>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</si>
  <si>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</si>
  <si>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</si>
  <si>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</si>
  <si>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</si>
  <si>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</si>
  <si>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</si>
  <si>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</si>
  <si>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</si>
  <si>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</si>
  <si>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</si>
  <si>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</si>
  <si>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</si>
  <si>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</si>
  <si>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</si>
  <si>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</si>
  <si>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</si>
  <si>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</si>
  <si>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</si>
  <si>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</si>
  <si>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</si>
  <si>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</si>
  <si>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</si>
  <si>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</si>
  <si>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</si>
  <si>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</si>
  <si>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</si>
  <si>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</si>
  <si>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</si>
  <si>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</si>
  <si>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</si>
  <si>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</si>
  <si>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</si>
  <si>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</si>
  <si>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</si>
  <si>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</si>
  <si>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</si>
  <si>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</si>
  <si>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</si>
  <si>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</si>
  <si>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</si>
  <si>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</si>
  <si>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</si>
  <si>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</si>
  <si>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</si>
  <si>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</si>
  <si>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</si>
  <si>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</si>
  <si>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</si>
  <si>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</si>
  <si>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</si>
  <si>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</si>
  <si>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</si>
  <si>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</si>
  <si>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</si>
  <si>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</si>
  <si>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</si>
  <si>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</si>
  <si>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</si>
  <si>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</si>
  <si>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</si>
  <si>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</si>
  <si>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</si>
  <si>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</si>
  <si>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</si>
  <si>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</si>
  <si>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</si>
  <si>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</si>
  <si>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</si>
  <si>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</si>
  <si>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</si>
  <si>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</si>
  <si>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</si>
  <si>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</si>
  <si>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</si>
  <si>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</si>
  <si>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</si>
  <si>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</si>
  <si>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</si>
  <si>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</si>
  <si>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</si>
  <si>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</si>
  <si>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</si>
  <si>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</si>
  <si>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</si>
  <si>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</si>
  <si>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</si>
  <si>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</si>
  <si>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</si>
  <si>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</si>
  <si>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</si>
  <si>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</si>
  <si>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</si>
  <si>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</si>
  <si>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</si>
  <si>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</si>
  <si>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</si>
  <si>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</si>
  <si>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</si>
  <si>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</si>
  <si>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</si>
  <si>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</si>
  <si>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</si>
  <si>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</si>
  <si>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</si>
  <si>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</si>
  <si>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</si>
  <si>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</si>
  <si>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</si>
  <si>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</si>
  <si>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</si>
  <si>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</si>
  <si>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</si>
  <si>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</si>
  <si>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</si>
  <si>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</si>
  <si>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</si>
  <si>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</si>
  <si>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</si>
  <si>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</si>
  <si>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</si>
  <si>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</si>
  <si>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</si>
  <si>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</si>
  <si>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</si>
  <si>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</si>
  <si>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</si>
  <si>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</si>
  <si>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</si>
  <si>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</si>
  <si>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</si>
  <si>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</si>
  <si>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</si>
  <si>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</si>
  <si>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</si>
  <si>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</si>
  <si>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</si>
  <si>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</si>
  <si>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</si>
  <si>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</si>
  <si>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</si>
  <si>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</si>
  <si>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</si>
  <si>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</si>
  <si>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</si>
  <si>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</si>
  <si>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</si>
  <si>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</si>
  <si>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</si>
  <si>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</si>
  <si>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</si>
  <si>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</si>
  <si>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</si>
  <si>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</si>
  <si>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</si>
  <si>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</si>
  <si>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</si>
  <si>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</si>
  <si>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</si>
  <si>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</si>
  <si>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</si>
  <si>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</si>
  <si>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</si>
  <si>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</si>
  <si>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</si>
  <si>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</si>
  <si>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</si>
  <si>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</si>
  <si>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</si>
  <si>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</si>
  <si>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</si>
  <si>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</si>
  <si>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</si>
  <si>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</si>
  <si>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</si>
  <si>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</si>
  <si>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</si>
  <si>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</si>
  <si>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</si>
  <si>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</si>
  <si>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</si>
  <si>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</si>
  <si>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</si>
  <si>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</si>
  <si>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</si>
  <si>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</si>
  <si>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</si>
  <si>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</si>
  <si>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</si>
  <si>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</si>
  <si>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</si>
  <si>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</si>
  <si>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</si>
  <si>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</si>
  <si>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</si>
  <si>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</si>
  <si>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</si>
  <si>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</si>
  <si>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</si>
  <si>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</si>
  <si>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</si>
  <si>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</si>
  <si>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</si>
  <si>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</si>
  <si>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</si>
  <si>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</si>
  <si>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</si>
  <si>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</si>
  <si>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</si>
  <si>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</si>
  <si>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</si>
  <si>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</si>
  <si>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</si>
  <si>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</si>
  <si>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</si>
  <si>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</si>
  <si>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</si>
  <si>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</si>
  <si>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</si>
  <si>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</si>
  <si>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</si>
  <si>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</si>
  <si>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</si>
  <si>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</si>
  <si>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</si>
  <si>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</si>
  <si>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</si>
  <si>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</si>
  <si>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</si>
  <si>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</si>
  <si>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</si>
  <si>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</si>
  <si>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</si>
  <si>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</si>
  <si>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</si>
  <si>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</si>
  <si>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</si>
  <si>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</si>
  <si>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</si>
  <si>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</si>
  <si>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</si>
  <si>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</si>
  <si>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</si>
  <si>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</si>
  <si>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</si>
  <si>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</si>
  <si>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</si>
  <si>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</si>
  <si>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</si>
  <si>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</si>
  <si>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</si>
  <si>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</si>
  <si>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</si>
  <si>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</si>
  <si>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</si>
  <si>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</si>
  <si>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</si>
  <si>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</si>
  <si>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</si>
  <si>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</si>
  <si>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</si>
  <si>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</si>
  <si>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</si>
  <si>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</si>
  <si>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</si>
  <si>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</si>
  <si>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</si>
  <si>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</si>
  <si>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</si>
  <si>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</si>
  <si>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</si>
  <si>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</si>
  <si>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</si>
  <si>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</si>
  <si>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</si>
  <si>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</si>
  <si>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</si>
  <si>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</si>
  <si>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</si>
  <si>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</si>
  <si>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</si>
  <si>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</si>
  <si>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</si>
  <si>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</si>
  <si>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</si>
  <si>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</si>
  <si>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</si>
  <si>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</si>
  <si>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</si>
  <si>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</si>
  <si>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</si>
  <si>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</si>
  <si>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</si>
  <si>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</si>
  <si>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</si>
  <si>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</si>
  <si>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</si>
  <si>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</si>
  <si>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</si>
  <si>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</si>
  <si>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</si>
  <si>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</si>
  <si>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</si>
  <si>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</si>
  <si>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</si>
  <si>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</si>
  <si>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</si>
  <si>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</si>
  <si>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</si>
  <si>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</si>
  <si>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</si>
  <si>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</si>
  <si>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</si>
  <si>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</si>
  <si>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</si>
  <si>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</si>
  <si>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</si>
  <si>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</si>
  <si>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</si>
  <si>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</si>
  <si>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</si>
  <si>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</si>
  <si>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</si>
  <si>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</si>
  <si>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</si>
  <si>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</si>
  <si>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</si>
  <si>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</si>
  <si>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</si>
  <si>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</si>
  <si>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</si>
  <si>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</si>
  <si>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</si>
  <si>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</si>
  <si>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</si>
  <si>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</si>
  <si>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</si>
  <si>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</si>
  <si>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</si>
  <si>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</si>
  <si>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</si>
  <si>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</si>
  <si>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</si>
  <si>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</si>
  <si>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</si>
  <si>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</si>
  <si>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</si>
  <si>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</si>
  <si>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</si>
  <si>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</si>
  <si>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</si>
  <si>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</si>
  <si>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</si>
  <si>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</si>
  <si>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</si>
  <si>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</si>
  <si>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</si>
  <si>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</si>
  <si>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</si>
  <si>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</si>
  <si>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</si>
  <si>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</si>
  <si>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</si>
  <si>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</si>
  <si>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</si>
  <si>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</si>
  <si>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</si>
  <si>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</si>
  <si>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</si>
  <si>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</si>
  <si>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</si>
  <si>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</si>
  <si>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</si>
  <si>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</si>
  <si>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</si>
  <si>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</si>
  <si>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</si>
  <si>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</si>
  <si>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</si>
  <si>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</si>
  <si>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</si>
  <si>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</si>
  <si>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</si>
  <si>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</si>
  <si>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</si>
  <si>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</si>
  <si>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</si>
  <si>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</si>
  <si>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</si>
  <si>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</si>
  <si>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</si>
  <si>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</si>
  <si>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</si>
  <si>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</si>
  <si>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</si>
  <si>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</si>
  <si>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</si>
  <si>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</si>
  <si>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</si>
  <si>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</si>
  <si>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</si>
  <si>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</si>
  <si>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</si>
  <si>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</si>
  <si>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</si>
  <si>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</si>
  <si>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</si>
  <si>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</si>
  <si>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</si>
  <si>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</si>
  <si>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</si>
  <si>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</si>
  <si>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</si>
  <si>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</si>
  <si>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</si>
  <si>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</si>
  <si>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</si>
  <si>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</si>
  <si>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</si>
  <si>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</si>
  <si>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</si>
  <si>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</si>
  <si>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</si>
  <si>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</si>
  <si>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</si>
  <si>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</si>
  <si>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</si>
  <si>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</si>
  <si>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</si>
  <si>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</si>
  <si>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</si>
  <si>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</si>
  <si>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</si>
  <si>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</si>
  <si>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</si>
  <si>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</si>
  <si>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</si>
  <si>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</si>
  <si>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</si>
  <si>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</si>
  <si>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</si>
  <si>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</si>
  <si>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</si>
  <si>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</si>
  <si>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</si>
  <si>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</si>
  <si>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</si>
  <si>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</si>
  <si>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</si>
  <si>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</si>
  <si>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</si>
  <si>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</si>
  <si>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</si>
  <si>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</si>
  <si>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</si>
  <si>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</si>
  <si>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</si>
  <si>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</si>
  <si>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</si>
  <si>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</si>
  <si>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</si>
  <si>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</si>
  <si>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</si>
  <si>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</si>
  <si>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</si>
  <si>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</si>
  <si>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</si>
  <si>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</si>
  <si>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</si>
  <si>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</si>
  <si>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</si>
  <si>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</si>
  <si>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</si>
  <si>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</si>
  <si>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</si>
  <si>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</si>
  <si>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</si>
  <si>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</si>
  <si>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</si>
  <si>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</si>
  <si>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</si>
  <si>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</si>
  <si>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</si>
  <si>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</si>
  <si>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</si>
  <si>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</si>
  <si>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</si>
  <si>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</si>
  <si>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</si>
  <si>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</si>
  <si>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</si>
  <si>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</si>
  <si>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</si>
  <si>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</si>
  <si>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</si>
  <si>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</si>
  <si>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</si>
  <si>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</si>
  <si>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</si>
  <si>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</si>
  <si>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</si>
  <si>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</si>
  <si>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</si>
  <si>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</si>
  <si>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</si>
  <si>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</si>
  <si>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</si>
  <si>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</si>
  <si>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</si>
  <si>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</si>
  <si>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</si>
  <si>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</si>
  <si>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</si>
  <si>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</si>
  <si>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</si>
  <si>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</si>
  <si>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</si>
  <si>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</si>
  <si>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</si>
  <si>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</si>
  <si>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</si>
  <si>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</si>
  <si>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</si>
  <si>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</si>
  <si>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</si>
  <si>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</si>
  <si>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</si>
  <si>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</si>
  <si>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</si>
  <si>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</si>
  <si>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</si>
  <si>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</si>
  <si>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</si>
  <si>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</si>
  <si>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</si>
  <si>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</si>
  <si>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</si>
  <si>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</si>
  <si>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</si>
  <si>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</si>
  <si>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</si>
  <si>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</si>
  <si>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</si>
  <si>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</si>
  <si>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</si>
  <si>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</si>
  <si>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</si>
  <si>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</si>
  <si>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</si>
  <si>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</si>
  <si>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</si>
  <si>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</si>
  <si>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</si>
  <si>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</si>
  <si>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</si>
  <si>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</si>
  <si>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</si>
  <si>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</si>
  <si>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</si>
  <si>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</si>
  <si>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</si>
  <si>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</si>
  <si>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</si>
  <si>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</si>
  <si>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</si>
  <si>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</si>
  <si>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</si>
  <si>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</si>
  <si>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</si>
  <si>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</si>
  <si>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</si>
  <si>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</si>
  <si>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</si>
  <si>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</si>
  <si>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</si>
  <si>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</si>
  <si>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</si>
  <si>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</si>
  <si>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</si>
  <si>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</si>
  <si>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</si>
  <si>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</si>
  <si>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</si>
  <si>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</si>
  <si>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</si>
  <si>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</si>
  <si>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</si>
  <si>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</si>
  <si>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</si>
  <si>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</si>
  <si>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</si>
  <si>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</si>
  <si>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</si>
  <si>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</si>
  <si>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</si>
  <si>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</si>
  <si>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</si>
  <si>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</si>
  <si>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</si>
  <si>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</si>
  <si>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</si>
  <si>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</si>
  <si>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</si>
  <si>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</si>
  <si>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</si>
  <si>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</si>
  <si>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</si>
  <si>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</si>
  <si>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</si>
  <si>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</si>
  <si>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</si>
  <si>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</si>
  <si>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</si>
  <si>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</si>
  <si>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</si>
  <si>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</si>
  <si>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</si>
  <si>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</si>
  <si>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</si>
  <si>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</si>
  <si>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</si>
  <si>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</si>
  <si>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</si>
  <si>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</si>
  <si>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</si>
  <si>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</si>
  <si>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</si>
  <si>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</si>
  <si>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</si>
  <si>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</si>
  <si>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</si>
  <si>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</si>
  <si>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</si>
  <si>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</si>
  <si>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</si>
  <si>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</si>
  <si>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</si>
  <si>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</si>
  <si>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</si>
  <si>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</si>
  <si>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</si>
  <si>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</si>
  <si>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</si>
  <si>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</si>
  <si>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</si>
  <si>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</si>
  <si>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</si>
  <si>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</si>
  <si>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</si>
  <si>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</si>
  <si>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</si>
  <si>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</si>
  <si>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</si>
  <si>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</si>
  <si>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</si>
  <si>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</si>
  <si>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</si>
  <si>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</si>
  <si>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</si>
  <si>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</si>
  <si>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</si>
  <si>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</si>
  <si>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</si>
  <si>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</si>
  <si>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</si>
  <si>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</si>
  <si>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</si>
  <si>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</si>
  <si>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</si>
  <si>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</si>
  <si>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</si>
  <si>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</si>
  <si>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</si>
  <si>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</si>
  <si>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</si>
  <si>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</si>
  <si>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</si>
  <si>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</si>
  <si>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</si>
  <si>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</si>
  <si>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</si>
  <si>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</si>
  <si>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</si>
  <si>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</si>
  <si>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</si>
  <si>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</si>
  <si>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</si>
  <si>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</si>
  <si>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</si>
  <si>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</si>
  <si>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</si>
  <si>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</si>
  <si>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</si>
  <si>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</si>
  <si>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</si>
  <si>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</si>
  <si>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</si>
  <si>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</si>
  <si>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</si>
  <si>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</si>
  <si>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</si>
  <si>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</si>
  <si>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</si>
  <si>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</si>
  <si>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</si>
  <si>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</si>
  <si>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</si>
  <si>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</si>
  <si>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</si>
  <si>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</si>
  <si>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</si>
  <si>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</si>
  <si>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</si>
  <si>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</si>
  <si>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</si>
  <si>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</si>
  <si>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</si>
  <si>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</si>
  <si>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</si>
  <si>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</si>
  <si>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</si>
  <si>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</si>
  <si>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</si>
  <si>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</si>
  <si>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</si>
  <si>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</si>
  <si>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</si>
  <si>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</si>
  <si>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</si>
  <si>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</si>
  <si>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</si>
  <si>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</si>
  <si>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</si>
  <si>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</si>
  <si>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</si>
  <si>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</si>
  <si>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</si>
  <si>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</si>
  <si>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</si>
  <si>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</si>
  <si>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</si>
  <si>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</si>
  <si>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</si>
  <si>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</si>
  <si>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</si>
  <si>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</si>
  <si>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</si>
  <si>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</si>
  <si>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</si>
  <si>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</si>
  <si>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</si>
  <si>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</si>
  <si>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</si>
  <si>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</si>
  <si>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</si>
  <si>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</si>
  <si>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</si>
  <si>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</si>
  <si>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</si>
  <si>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</si>
  <si>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</si>
  <si>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</si>
  <si>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</si>
  <si>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</si>
  <si>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</si>
  <si>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</si>
  <si>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</si>
  <si>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</si>
  <si>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</si>
  <si>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</si>
  <si>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</si>
  <si>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</si>
  <si>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</si>
  <si>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</si>
  <si>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</si>
  <si>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</si>
  <si>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</si>
  <si>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</si>
  <si>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</si>
  <si>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</si>
  <si>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</si>
  <si>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</si>
  <si>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</si>
  <si>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</si>
  <si>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</si>
  <si>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</si>
  <si>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</si>
  <si>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</si>
  <si>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</si>
  <si>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</si>
  <si>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</si>
  <si>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</si>
  <si>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</si>
  <si>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</si>
  <si>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</si>
  <si>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</si>
  <si>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</si>
  <si>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</si>
  <si>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</si>
  <si>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</si>
  <si>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</si>
  <si>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</si>
  <si>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</si>
  <si>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</si>
  <si>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</si>
  <si>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</si>
  <si>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</si>
  <si>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</si>
  <si>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</si>
  <si>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</si>
  <si>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</si>
  <si>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</si>
  <si>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</si>
  <si>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</si>
  <si>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</si>
  <si>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</si>
  <si>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</si>
  <si>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</si>
  <si>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</si>
  <si>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</si>
  <si>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</si>
  <si>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</si>
  <si>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</si>
  <si>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</si>
  <si>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</si>
  <si>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</si>
  <si>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</si>
  <si>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</si>
  <si>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</si>
  <si>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</si>
  <si>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</si>
  <si>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</si>
  <si>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</si>
  <si>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</si>
  <si>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</si>
  <si>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</si>
  <si>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</si>
  <si>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</si>
  <si>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</si>
  <si>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</si>
  <si>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</si>
  <si>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</si>
  <si>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</si>
  <si>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</si>
  <si>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</si>
  <si>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</si>
  <si>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</si>
  <si>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</si>
  <si>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</si>
  <si>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</si>
  <si>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</si>
  <si>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</si>
  <si>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</si>
  <si>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</si>
  <si>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</si>
  <si>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</si>
  <si>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</si>
  <si>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</si>
  <si>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</si>
  <si>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</si>
  <si>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</si>
  <si>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</si>
  <si>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</si>
  <si>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</si>
  <si>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</si>
  <si>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</si>
  <si>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</si>
  <si>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</si>
  <si>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</si>
  <si>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</si>
  <si>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</si>
  <si>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</si>
  <si>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</si>
  <si>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</si>
  <si>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</si>
  <si>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</si>
  <si>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</si>
  <si>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</si>
  <si>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</si>
  <si>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</si>
  <si>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</si>
  <si>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</si>
  <si>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</si>
  <si>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</si>
  <si>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</si>
  <si>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</si>
  <si>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</si>
  <si>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</si>
  <si>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</si>
  <si>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</si>
  <si>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</si>
  <si>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</si>
  <si>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</si>
  <si>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</si>
  <si>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</si>
  <si>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</si>
  <si>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</si>
  <si>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</si>
  <si>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</si>
  <si>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</si>
  <si>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</si>
  <si>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</si>
  <si>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</si>
  <si>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</si>
  <si>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</si>
  <si>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</si>
  <si>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</si>
  <si>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</si>
  <si>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</si>
  <si>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</si>
  <si>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</si>
  <si>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</si>
  <si>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</si>
  <si>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</si>
  <si>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</si>
  <si>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</si>
  <si>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</si>
  <si>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</si>
  <si>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</si>
  <si>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</si>
  <si>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</si>
  <si>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</si>
  <si>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</si>
  <si>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</si>
  <si>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</si>
  <si>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</si>
  <si>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</si>
  <si>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</si>
  <si>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</si>
  <si>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</si>
  <si>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</si>
  <si>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</si>
  <si>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</si>
  <si>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</si>
  <si>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</si>
  <si>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</si>
  <si>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</si>
  <si>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</si>
  <si>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</si>
  <si>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</si>
  <si>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</si>
  <si>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</si>
  <si>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</si>
  <si>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</si>
  <si>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</si>
  <si>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</si>
  <si>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</si>
  <si>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</si>
  <si>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</si>
  <si>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</si>
  <si>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</si>
  <si>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</si>
  <si>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</si>
  <si>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</si>
  <si>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</si>
  <si>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</si>
  <si>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</si>
  <si>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</si>
  <si>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</si>
  <si>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</si>
  <si>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</si>
  <si>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</si>
  <si>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</si>
  <si>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</si>
  <si>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</si>
  <si>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</si>
  <si>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</si>
  <si>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</si>
  <si>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</si>
  <si>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</si>
  <si>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</si>
  <si>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</si>
  <si>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</si>
  <si>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</si>
  <si>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</si>
  <si>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</si>
  <si>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</si>
  <si>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</si>
  <si>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</si>
  <si>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</si>
  <si>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</si>
  <si>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</si>
  <si>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</si>
  <si>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</si>
  <si>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</si>
  <si>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</si>
  <si>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</si>
  <si>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</si>
  <si>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</si>
  <si>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</si>
  <si>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</si>
  <si>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</si>
  <si>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</si>
  <si>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</si>
  <si>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</si>
  <si>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</si>
  <si>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</si>
  <si>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</si>
  <si>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</si>
  <si>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</si>
  <si>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</si>
  <si>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</si>
  <si>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</si>
  <si>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</si>
  <si>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</si>
  <si>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</si>
  <si>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</si>
  <si>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</si>
  <si>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</si>
  <si>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</si>
  <si>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</si>
  <si>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</si>
  <si>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</si>
  <si>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</si>
  <si>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</si>
  <si>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</si>
  <si>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</si>
  <si>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</si>
  <si>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</si>
  <si>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</si>
  <si>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</si>
  <si>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</si>
  <si>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</si>
  <si>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</si>
  <si>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</si>
  <si>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</si>
  <si>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</si>
  <si>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</si>
  <si>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</si>
  <si>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</si>
  <si>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</si>
  <si>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</si>
  <si>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</si>
  <si>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</si>
  <si>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</si>
  <si>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</si>
  <si>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</si>
  <si>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</si>
  <si>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</si>
  <si>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</si>
  <si>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</si>
  <si>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</si>
  <si>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</si>
  <si>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</si>
  <si>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</si>
  <si>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</si>
  <si>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</si>
  <si>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</si>
  <si>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</si>
  <si>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</si>
  <si>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</si>
  <si>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</si>
  <si>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</si>
  <si>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</si>
  <si>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</si>
  <si>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</si>
  <si>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</si>
  <si>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</si>
  <si>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</si>
  <si>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</si>
  <si>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</si>
  <si>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</si>
  <si>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</si>
  <si>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</si>
  <si>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</si>
  <si>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</si>
  <si>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</si>
  <si>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</si>
  <si>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</si>
  <si>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</si>
  <si>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</si>
  <si>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</si>
  <si>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</si>
  <si>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</si>
  <si>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</si>
  <si>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</si>
  <si>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</si>
  <si>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</si>
  <si>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</si>
  <si>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</si>
  <si>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</si>
  <si>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</si>
  <si>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</si>
  <si>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</si>
  <si>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</si>
  <si>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</si>
  <si>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</si>
  <si>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</si>
  <si>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</si>
  <si>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</si>
  <si>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</si>
  <si>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</si>
  <si>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</si>
  <si>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</si>
  <si>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</si>
  <si>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</si>
  <si>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</si>
  <si>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</si>
  <si>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</si>
  <si>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</si>
  <si>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</si>
  <si>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</si>
  <si>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</si>
  <si>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</si>
  <si>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</si>
  <si>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</si>
  <si>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</si>
  <si>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</si>
  <si>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</si>
  <si>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</si>
  <si>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</si>
  <si>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</si>
  <si>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</si>
  <si>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</si>
  <si>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</si>
  <si>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</si>
  <si>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</si>
  <si>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</si>
  <si>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</si>
  <si>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</si>
  <si>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</si>
  <si>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</si>
  <si>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</si>
  <si>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</si>
  <si>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</si>
  <si>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</si>
  <si>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</si>
  <si>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</si>
  <si>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</si>
  <si>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</si>
  <si>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</si>
  <si>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</si>
  <si>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</si>
  <si>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</si>
  <si>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</si>
  <si>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</si>
  <si>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</si>
  <si>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</si>
  <si>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</si>
  <si>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</si>
  <si>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</si>
  <si>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</si>
  <si>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</si>
  <si>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</si>
  <si>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</si>
  <si>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</si>
  <si>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</si>
  <si>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</si>
  <si>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</si>
  <si>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</si>
  <si>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</si>
  <si>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</si>
  <si>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</si>
  <si>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</si>
  <si>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</si>
  <si>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</si>
  <si>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</si>
  <si>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</si>
  <si>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</si>
  <si>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</si>
  <si>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</si>
  <si>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</si>
  <si>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</si>
  <si>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</si>
  <si>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</si>
  <si>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</si>
  <si>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</si>
  <si>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</si>
  <si>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</si>
  <si>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</si>
  <si>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</si>
  <si>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</si>
  <si>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</si>
  <si>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</si>
  <si>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</si>
  <si>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</si>
  <si>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</si>
  <si>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</si>
  <si>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</si>
  <si>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</si>
  <si>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</si>
  <si>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</si>
  <si>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</si>
  <si>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</si>
  <si>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</si>
  <si>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</si>
  <si>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</si>
  <si>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</si>
  <si>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</si>
  <si>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</si>
  <si>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</si>
  <si>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</si>
  <si>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</si>
  <si>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</si>
  <si>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</si>
  <si>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</si>
  <si>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</si>
  <si>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</si>
  <si>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</si>
  <si>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</si>
  <si>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</si>
  <si>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</si>
  <si>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</si>
  <si>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</si>
  <si>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</si>
  <si>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</si>
  <si>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</si>
  <si>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</si>
  <si>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</si>
  <si>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</si>
  <si>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</si>
  <si>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</si>
  <si>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</si>
  <si>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</si>
  <si>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</si>
  <si>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</si>
  <si>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</si>
  <si>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</si>
  <si>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</si>
  <si>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</si>
  <si>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</si>
  <si>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</si>
  <si>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</si>
  <si>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</si>
  <si>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</si>
  <si>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</si>
  <si>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</si>
  <si>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</si>
  <si>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</si>
  <si>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</si>
  <si>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</si>
  <si>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</si>
  <si>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</si>
  <si>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</si>
  <si>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</si>
  <si>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</si>
  <si>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</si>
  <si>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</si>
  <si>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</si>
  <si>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</si>
  <si>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</si>
  <si>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</si>
  <si>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</si>
  <si>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</si>
  <si>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</si>
  <si>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</si>
  <si>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</si>
  <si>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</si>
  <si>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</si>
  <si>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</si>
  <si>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</si>
  <si>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</si>
  <si>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</si>
  <si>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</si>
  <si>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</si>
  <si>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</si>
  <si>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</si>
  <si>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</si>
  <si>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</si>
  <si>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</si>
  <si>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</si>
  <si>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</si>
  <si>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</si>
  <si>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</si>
  <si>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</si>
  <si>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</si>
  <si>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</si>
  <si>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</si>
  <si>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</si>
  <si>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</si>
  <si>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</si>
  <si>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</si>
  <si>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</si>
  <si>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</si>
  <si>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</si>
  <si>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</si>
  <si>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</si>
  <si>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</si>
  <si>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</si>
  <si>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</si>
  <si>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</si>
  <si>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</si>
  <si>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</si>
  <si>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</si>
  <si>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</si>
  <si>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</si>
  <si>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</si>
  <si>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</si>
  <si>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</si>
  <si>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</si>
  <si>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</si>
  <si>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</si>
  <si>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</si>
  <si>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</si>
  <si>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</si>
  <si>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</si>
  <si>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</si>
  <si>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</si>
  <si>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</si>
  <si>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</si>
  <si>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</si>
  <si>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</si>
  <si>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</si>
  <si>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</si>
  <si>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</si>
  <si>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</si>
  <si>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</si>
  <si>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</si>
  <si>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</si>
  <si>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</si>
  <si>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</si>
  <si>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</si>
  <si>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</si>
  <si>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</si>
  <si>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</si>
  <si>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</si>
  <si>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</si>
  <si>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</si>
  <si>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</si>
  <si>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</si>
  <si>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</si>
  <si>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</si>
  <si>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</si>
  <si>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</si>
  <si>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</si>
  <si>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</si>
  <si>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</si>
  <si>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</si>
  <si>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</si>
  <si>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</si>
  <si>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</si>
  <si>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</si>
  <si>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</si>
  <si>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</si>
  <si>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</si>
  <si>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</si>
  <si>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</si>
  <si>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</si>
  <si>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</si>
  <si>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</si>
  <si>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</si>
  <si>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</si>
  <si>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</si>
  <si>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</si>
  <si>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</si>
  <si>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</si>
  <si>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</si>
  <si>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</si>
  <si>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</si>
  <si>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</si>
  <si>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</si>
  <si>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</si>
  <si>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</si>
  <si>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</si>
  <si>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</si>
  <si>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</si>
  <si>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</si>
  <si>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</si>
  <si>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</si>
  <si>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</si>
  <si>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</si>
  <si>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</si>
  <si>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</si>
  <si>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</si>
  <si>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</si>
  <si>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</si>
  <si>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</si>
  <si>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</si>
  <si>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</si>
  <si>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</si>
  <si>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</si>
  <si>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</si>
  <si>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</si>
  <si>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</si>
  <si>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</si>
  <si>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</si>
  <si>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</si>
  <si>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</si>
  <si>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</si>
  <si>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</si>
  <si>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</si>
  <si>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</si>
  <si>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</si>
  <si>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</si>
  <si>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</si>
  <si>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</si>
  <si>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</si>
  <si>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</si>
  <si>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</si>
  <si>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</si>
  <si>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</si>
  <si>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</si>
  <si>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</si>
  <si>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</si>
  <si>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</si>
  <si>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</si>
  <si>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</si>
  <si>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</si>
  <si>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</si>
  <si>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</si>
  <si>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</si>
  <si>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</si>
  <si>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</si>
  <si>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</si>
  <si>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</si>
  <si>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</si>
  <si>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</si>
  <si>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</si>
  <si>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</si>
  <si>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</si>
  <si>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</si>
  <si>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</si>
  <si>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</si>
  <si>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</si>
  <si>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</si>
  <si>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</si>
  <si>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</si>
  <si>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</si>
  <si>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</si>
  <si>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</si>
  <si>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</si>
  <si>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</si>
  <si>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</si>
  <si>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</si>
  <si>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</si>
  <si>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</si>
  <si>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</si>
  <si>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</si>
  <si>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</si>
  <si>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</si>
  <si>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</si>
  <si>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</si>
  <si>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</si>
  <si>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</si>
  <si>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</si>
  <si>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</si>
  <si>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</si>
  <si>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</si>
  <si>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</si>
  <si>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</si>
  <si>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</si>
  <si>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</si>
  <si>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</si>
  <si>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</si>
  <si>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</si>
  <si>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</si>
  <si>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</si>
  <si>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</si>
  <si>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</si>
  <si>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</si>
  <si>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</si>
  <si>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</si>
  <si>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</si>
  <si>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</si>
  <si>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</si>
  <si>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</si>
  <si>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</si>
  <si>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</si>
  <si>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</si>
  <si>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</si>
  <si>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</si>
  <si>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</si>
  <si>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</si>
  <si>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</si>
  <si>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</si>
  <si>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</si>
  <si>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</si>
  <si>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</si>
  <si>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</si>
  <si>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</si>
  <si>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</si>
  <si>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</si>
  <si>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</si>
  <si>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</si>
  <si>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</si>
  <si>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</si>
  <si>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</si>
  <si>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</si>
  <si>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</si>
  <si>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</si>
  <si>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</si>
  <si>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</si>
  <si>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</si>
  <si>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</si>
  <si>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</si>
  <si>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</si>
  <si>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</si>
  <si>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</si>
  <si>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</si>
  <si>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</si>
  <si>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</si>
  <si>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</si>
  <si>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</si>
  <si>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</si>
  <si>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</si>
  <si>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</si>
  <si>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</si>
  <si>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</si>
  <si>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</si>
  <si>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</si>
  <si>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</si>
  <si>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</si>
  <si>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</si>
  <si>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</si>
  <si>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</si>
  <si>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</si>
  <si>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</si>
  <si>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</si>
  <si>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</si>
  <si>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</si>
  <si>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</si>
  <si>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</si>
  <si>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</si>
  <si>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</si>
  <si>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</si>
  <si>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</si>
  <si>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</si>
  <si>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</si>
  <si>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</si>
  <si>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</si>
  <si>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</si>
  <si>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</si>
  <si>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</si>
  <si>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</si>
  <si>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</si>
  <si>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</si>
  <si>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</si>
  <si>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</si>
  <si>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</si>
  <si>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</si>
  <si>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</si>
  <si>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</si>
  <si>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</si>
  <si>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</si>
  <si>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</si>
  <si>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</si>
  <si>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</si>
  <si>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</si>
  <si>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</si>
  <si>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</si>
  <si>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</si>
  <si>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</si>
  <si>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</si>
  <si>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</si>
  <si>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</si>
  <si>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</si>
  <si>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</si>
  <si>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</si>
  <si>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</si>
  <si>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</si>
  <si>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</si>
  <si>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</si>
  <si>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</si>
  <si>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</si>
  <si>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</si>
  <si>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</si>
  <si>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</si>
  <si>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</si>
  <si>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</si>
  <si>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</si>
  <si>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</si>
  <si>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</si>
  <si>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</si>
  <si>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</si>
  <si>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</si>
  <si>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</si>
  <si>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</si>
  <si>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</si>
  <si>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</si>
  <si>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</si>
  <si>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</si>
  <si>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</si>
  <si>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</si>
  <si>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</si>
  <si>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</si>
  <si>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</si>
  <si>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</si>
  <si>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</si>
  <si>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</si>
  <si>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</si>
  <si>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</si>
  <si>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</si>
  <si>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</si>
  <si>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</si>
  <si>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</si>
  <si>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</si>
  <si>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</si>
  <si>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</si>
  <si>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</si>
  <si>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</si>
  <si>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</si>
  <si>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</si>
  <si>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</si>
  <si>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</si>
  <si>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</si>
  <si>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</si>
  <si>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</si>
  <si>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</si>
  <si>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</si>
  <si>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</si>
  <si>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</si>
  <si>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</si>
  <si>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</si>
  <si>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</si>
  <si>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</si>
  <si>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</si>
  <si>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</si>
  <si>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</si>
  <si>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</si>
  <si>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</si>
  <si>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</si>
  <si>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</si>
  <si>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</si>
  <si>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</si>
  <si>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</si>
  <si>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</si>
  <si>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</si>
  <si>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</si>
  <si>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</si>
  <si>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</si>
  <si>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</si>
  <si>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</si>
  <si>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</si>
  <si>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</si>
  <si>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</si>
  <si>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</si>
  <si>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</si>
  <si>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</si>
  <si>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</si>
  <si>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</si>
  <si>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</si>
  <si>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</si>
  <si>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</si>
  <si>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</si>
  <si>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</si>
  <si>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</si>
  <si>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</si>
  <si>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</si>
  <si>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</si>
  <si>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</si>
  <si>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</si>
  <si>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</si>
  <si>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</si>
  <si>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</si>
  <si>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</si>
  <si>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</si>
  <si>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</si>
  <si>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</si>
  <si>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</si>
  <si>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</si>
  <si>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</si>
  <si>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</si>
  <si>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</si>
  <si>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</si>
  <si>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</si>
  <si>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</si>
  <si>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</si>
  <si>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</si>
  <si>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</si>
  <si>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</si>
  <si>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</si>
  <si>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</si>
  <si>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</si>
  <si>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</si>
  <si>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</si>
  <si>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</si>
  <si>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</si>
  <si>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</si>
  <si>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</si>
  <si>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</si>
  <si>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</si>
  <si>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</si>
  <si>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</si>
  <si>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</si>
  <si>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</si>
  <si>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</si>
  <si>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</si>
  <si>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</si>
  <si>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</si>
  <si>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</si>
  <si>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</si>
  <si>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</si>
  <si>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</si>
  <si>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</si>
  <si>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</si>
  <si>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</si>
  <si>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</si>
  <si>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</si>
  <si>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</si>
  <si>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</si>
  <si>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</si>
  <si>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</si>
  <si>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</si>
  <si>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</si>
  <si>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</si>
  <si>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</si>
  <si>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</si>
  <si>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</si>
  <si>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</si>
  <si>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</si>
  <si>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</si>
  <si>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</si>
  <si>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</si>
  <si>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</si>
  <si>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</si>
  <si>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</si>
  <si>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</si>
  <si>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</si>
  <si>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</si>
  <si>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</si>
  <si>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</si>
  <si>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</si>
  <si>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</si>
  <si>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</si>
  <si>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</si>
  <si>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</si>
  <si>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</si>
  <si>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</si>
  <si>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</si>
  <si>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</si>
  <si>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</si>
  <si>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</si>
  <si>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</si>
  <si>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</si>
  <si>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</si>
  <si>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</si>
  <si>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</si>
  <si>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</si>
  <si>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</si>
  <si>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</si>
  <si>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</si>
  <si>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</si>
  <si>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</si>
  <si>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</si>
  <si>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</si>
  <si>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</si>
  <si>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</si>
  <si>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</si>
  <si>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</si>
  <si>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</si>
  <si>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</si>
  <si>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</si>
  <si>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</si>
  <si>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</si>
  <si>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</si>
  <si>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</si>
  <si>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</si>
  <si>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</si>
  <si>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</si>
  <si>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</si>
  <si>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</si>
  <si>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</si>
  <si>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</si>
  <si>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</si>
  <si>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</si>
  <si>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</si>
  <si>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</si>
  <si>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</si>
  <si>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</si>
  <si>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</si>
  <si>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</si>
  <si>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</si>
  <si>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</si>
  <si>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</si>
  <si>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</si>
  <si>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</si>
  <si>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</si>
  <si>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</si>
  <si>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</si>
  <si>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</si>
  <si>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</si>
  <si>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</si>
  <si>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</si>
  <si>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</si>
  <si>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</si>
  <si>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</si>
  <si>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</si>
  <si>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</si>
  <si>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</si>
  <si>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</si>
  <si>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</si>
  <si>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</si>
  <si>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</si>
  <si>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</si>
  <si>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</si>
  <si>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</si>
  <si>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</si>
  <si>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</si>
  <si>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</si>
  <si>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</si>
  <si>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</si>
  <si>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</si>
  <si>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</si>
  <si>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</si>
  <si>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</si>
  <si>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</si>
  <si>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</si>
  <si>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</si>
  <si>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</si>
  <si>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</si>
  <si>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</si>
  <si>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</si>
  <si>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</si>
  <si>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</si>
  <si>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</si>
  <si>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</si>
  <si>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</si>
  <si>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</si>
  <si>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</si>
  <si>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</si>
  <si>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</si>
  <si>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</si>
  <si>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</si>
  <si>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</si>
  <si>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</si>
  <si>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</si>
  <si>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</si>
  <si>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</si>
  <si>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</si>
  <si>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</si>
  <si>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</si>
  <si>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</si>
  <si>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</si>
  <si>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</si>
  <si>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</si>
  <si>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</si>
  <si>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</si>
  <si>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</si>
  <si>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</si>
  <si>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</si>
  <si>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</si>
  <si>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</si>
  <si>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</si>
  <si>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</si>
  <si>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</si>
  <si>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</si>
  <si>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</si>
  <si>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</si>
  <si>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</si>
  <si>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</si>
  <si>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</si>
  <si>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</si>
  <si>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</si>
  <si>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</si>
  <si>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</si>
  <si>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</si>
  <si>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</si>
  <si>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</si>
  <si>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</si>
  <si>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</si>
  <si>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</si>
  <si>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</si>
  <si>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</si>
  <si>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</si>
  <si>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</si>
  <si>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</si>
  <si>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</si>
  <si>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</si>
  <si>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</si>
  <si>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</si>
  <si>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</si>
  <si>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</si>
  <si>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</si>
  <si>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</si>
  <si>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</si>
  <si>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</si>
  <si>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</si>
  <si>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</si>
  <si>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</si>
  <si>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</si>
  <si>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</si>
  <si>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</si>
  <si>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</si>
  <si>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</si>
  <si>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</si>
  <si>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</si>
  <si>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</si>
  <si>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</si>
  <si>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</si>
  <si>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</si>
  <si>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</si>
  <si>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</si>
  <si>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</si>
  <si>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</si>
  <si>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</si>
  <si>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</si>
  <si>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</si>
  <si>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</si>
  <si>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</si>
  <si>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</si>
  <si>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</si>
  <si>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</si>
  <si>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</si>
  <si>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</si>
  <si>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</si>
  <si>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</si>
  <si>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</si>
  <si>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</si>
  <si>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</si>
  <si>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</si>
  <si>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</si>
  <si>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</si>
  <si>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</si>
  <si>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</si>
  <si>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</si>
  <si>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</si>
  <si>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</si>
  <si>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</si>
  <si>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</si>
  <si>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</si>
  <si>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</si>
  <si>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</si>
  <si>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</si>
  <si>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</si>
  <si>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</si>
  <si>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</si>
  <si>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</si>
  <si>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</si>
  <si>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</si>
  <si>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</si>
  <si>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</si>
  <si>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</si>
  <si>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</si>
  <si>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</si>
  <si>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</si>
  <si>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</si>
  <si>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</si>
  <si>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</si>
  <si>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</si>
  <si>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</si>
  <si>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</si>
  <si>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</si>
  <si>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</si>
  <si>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</si>
  <si>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</si>
  <si>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</si>
  <si>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</si>
  <si>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</si>
  <si>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</si>
  <si>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</si>
  <si>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</si>
  <si>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</si>
  <si>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</si>
  <si>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</si>
  <si>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</si>
  <si>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</si>
  <si>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</si>
  <si>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</si>
  <si>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</si>
  <si>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</si>
  <si>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</si>
  <si>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</si>
  <si>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</si>
  <si>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</si>
  <si>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</si>
  <si>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</si>
  <si>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</si>
  <si>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</si>
  <si>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</si>
  <si>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</si>
  <si>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</si>
  <si>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</si>
  <si>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</si>
  <si>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</si>
  <si>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</si>
  <si>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</si>
  <si>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</si>
  <si>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</si>
  <si>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</si>
  <si>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</si>
  <si>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</si>
  <si>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</si>
  <si>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</si>
  <si>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</si>
  <si>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</si>
  <si>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</si>
  <si>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</si>
  <si>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</si>
  <si>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</si>
  <si>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</si>
  <si>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</si>
  <si>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</si>
  <si>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</si>
  <si>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</si>
  <si>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</si>
  <si>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</si>
  <si>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</si>
  <si>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</si>
  <si>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</si>
  <si>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</si>
  <si>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</si>
  <si>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</si>
  <si>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</si>
  <si>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</si>
  <si>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</si>
  <si>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</si>
  <si>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</si>
  <si>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</si>
  <si>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</si>
  <si>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</si>
  <si>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</si>
  <si>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</si>
  <si>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</si>
  <si>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</si>
  <si>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</si>
  <si>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</si>
  <si>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</si>
  <si>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</si>
  <si>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</si>
  <si>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</si>
  <si>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</si>
  <si>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</si>
  <si>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</si>
  <si>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</si>
  <si>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</si>
  <si>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</si>
  <si>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</si>
  <si>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</si>
  <si>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</si>
  <si>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</si>
  <si>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</si>
  <si>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</si>
  <si>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</si>
  <si>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</si>
  <si>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</si>
  <si>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</si>
  <si>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</si>
  <si>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</si>
  <si>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</si>
  <si>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</si>
  <si>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</si>
  <si>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</si>
  <si>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</si>
  <si>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</si>
  <si>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</si>
  <si>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</si>
  <si>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</si>
  <si>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</si>
  <si>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</si>
  <si>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</si>
  <si>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</si>
  <si>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</si>
  <si>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</si>
  <si>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</si>
  <si>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</si>
  <si>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</si>
  <si>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</si>
  <si>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</si>
  <si>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</si>
  <si>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</si>
  <si>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</si>
  <si>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</si>
  <si>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</si>
  <si>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</si>
  <si>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</si>
  <si>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</si>
  <si>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</si>
  <si>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</si>
  <si>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</si>
  <si>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</si>
  <si>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</si>
  <si>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</si>
  <si>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</si>
  <si>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</si>
  <si>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</si>
  <si>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</si>
  <si>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</si>
  <si>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</si>
  <si>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</si>
  <si>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</si>
  <si>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</si>
  <si>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</si>
  <si>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</si>
  <si>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</si>
  <si>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</si>
  <si>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</si>
  <si>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</si>
  <si>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</si>
  <si>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</si>
  <si>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</si>
  <si>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</si>
  <si>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</si>
  <si>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</si>
  <si>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</si>
  <si>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</si>
  <si>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</si>
  <si>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</si>
  <si>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</si>
  <si>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</si>
  <si>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</si>
  <si>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</si>
  <si>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</si>
  <si>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</si>
  <si>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</si>
  <si>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</si>
  <si>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</si>
  <si>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</si>
  <si>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</si>
  <si>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</si>
  <si>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</si>
  <si>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</si>
  <si>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</si>
  <si>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</si>
  <si>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</si>
  <si>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</si>
  <si>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</si>
  <si>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</si>
  <si>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</si>
  <si>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</si>
  <si>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</si>
  <si>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</si>
  <si>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</si>
  <si>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</si>
  <si>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</si>
  <si>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</si>
  <si>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</si>
  <si>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</si>
  <si>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</si>
  <si>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</si>
  <si>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</si>
  <si>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</si>
  <si>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</si>
  <si>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</si>
  <si>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</si>
  <si>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</si>
  <si>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</si>
  <si>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</si>
  <si>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</si>
  <si>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</si>
  <si>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</si>
  <si>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</si>
  <si>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</si>
  <si>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</si>
  <si>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</si>
  <si>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</si>
  <si>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</si>
  <si>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</si>
  <si>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</si>
  <si>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</si>
  <si>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</si>
  <si>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</si>
  <si>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</si>
  <si>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</si>
  <si>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</si>
  <si>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</si>
  <si>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</si>
  <si>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</si>
  <si>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</si>
  <si>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</si>
  <si>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</si>
  <si>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</si>
  <si>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</si>
  <si>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</si>
  <si>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</si>
  <si>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</si>
  <si>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</si>
  <si>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</si>
  <si>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</si>
  <si>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</si>
  <si>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</si>
  <si>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</si>
  <si>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</si>
  <si>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</si>
  <si>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</si>
  <si>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</si>
  <si>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</si>
  <si>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</si>
  <si>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</si>
  <si>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</si>
  <si>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</si>
  <si>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</si>
  <si>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</si>
  <si>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</si>
  <si>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</si>
  <si>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</si>
  <si>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</si>
  <si>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</si>
  <si>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</si>
  <si>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</si>
  <si>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</si>
  <si>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</si>
  <si>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</si>
  <si>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</si>
  <si>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</si>
  <si>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</si>
  <si>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</si>
  <si>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</si>
  <si>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</si>
  <si>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</si>
  <si>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</si>
  <si>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</si>
  <si>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</si>
  <si>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</si>
  <si>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</si>
  <si>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</si>
  <si>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</si>
  <si>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</si>
  <si>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</si>
  <si>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</si>
  <si>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</si>
  <si>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</si>
  <si>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</si>
  <si>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</si>
  <si>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</si>
  <si>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</si>
  <si>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</si>
  <si>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</si>
  <si>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</si>
  <si>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</si>
  <si>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</si>
  <si>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</si>
  <si>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</si>
  <si>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</si>
  <si>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</si>
  <si>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</si>
  <si>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</si>
  <si>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</si>
  <si>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</si>
  <si>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</si>
  <si>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</si>
  <si>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</si>
  <si>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</si>
  <si>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</si>
  <si>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</si>
  <si>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</si>
  <si>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</si>
  <si>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</si>
  <si>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</si>
  <si>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</si>
  <si>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</si>
  <si>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</si>
  <si>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</si>
  <si>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</si>
  <si>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</si>
  <si>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</si>
  <si>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</si>
  <si>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</si>
  <si>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</si>
  <si>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</si>
  <si>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</si>
  <si>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</si>
  <si>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</si>
  <si>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</si>
  <si>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</si>
  <si>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</si>
  <si>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</si>
  <si>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</si>
  <si>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</si>
  <si>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</si>
  <si>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</si>
  <si>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</si>
  <si>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</si>
  <si>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</si>
  <si>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</si>
  <si>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</si>
  <si>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</si>
  <si>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</si>
  <si>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</si>
  <si>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</si>
  <si>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</si>
  <si>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</si>
  <si>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</si>
  <si>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</si>
  <si>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</si>
  <si>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</si>
  <si>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</si>
  <si>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</si>
  <si>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</si>
  <si>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</si>
  <si>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</si>
  <si>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</si>
  <si>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</si>
  <si>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</si>
  <si>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</si>
  <si>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</si>
  <si>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</si>
  <si>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</si>
  <si>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</si>
  <si>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</si>
  <si>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</si>
  <si>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</si>
  <si>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</si>
  <si>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</si>
  <si>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</si>
  <si>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</si>
  <si>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</si>
  <si>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</si>
  <si>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</si>
  <si>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</si>
  <si>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</si>
  <si>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</si>
  <si>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</si>
  <si>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</si>
  <si>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</si>
  <si>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</si>
  <si>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</si>
  <si>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</si>
  <si>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</si>
  <si>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</si>
  <si>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</si>
  <si>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</si>
  <si>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</si>
  <si>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</si>
  <si>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</si>
  <si>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</si>
  <si>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</si>
  <si>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</si>
  <si>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</si>
  <si>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</si>
  <si>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</si>
  <si>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</si>
  <si>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</si>
  <si>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</si>
  <si>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</si>
  <si>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</si>
  <si>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</si>
  <si>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</si>
  <si>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</si>
  <si>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</si>
  <si>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</si>
  <si>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</si>
  <si>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</si>
  <si>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</si>
  <si>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</si>
  <si>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</si>
  <si>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</si>
  <si>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</si>
  <si>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</si>
  <si>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</si>
  <si>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</si>
  <si>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</si>
  <si>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</si>
  <si>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</si>
  <si>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</si>
  <si>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</si>
  <si>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</si>
  <si>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</si>
  <si>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</si>
  <si>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</si>
  <si>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</si>
  <si>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</si>
  <si>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</si>
  <si>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</si>
  <si>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</si>
  <si>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</si>
  <si>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</si>
  <si>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</si>
  <si>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</si>
  <si>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</si>
  <si>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</si>
  <si>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</si>
  <si>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</si>
  <si>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</si>
  <si>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</si>
  <si>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</si>
  <si>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</si>
  <si>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</si>
  <si>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</si>
  <si>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</si>
  <si>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</si>
  <si>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</si>
  <si>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</si>
  <si>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</si>
  <si>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</si>
  <si>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</si>
  <si>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</si>
  <si>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</si>
  <si>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</si>
  <si>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</si>
  <si>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</si>
  <si>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</si>
  <si>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</si>
  <si>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</si>
  <si>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</si>
  <si>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</si>
  <si>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</si>
  <si>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</si>
  <si>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</si>
  <si>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</si>
  <si>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</si>
  <si>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</si>
  <si>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</si>
  <si>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</si>
  <si>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</si>
  <si>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</si>
  <si>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</si>
  <si>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</si>
  <si>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</si>
  <si>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</si>
  <si>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</si>
  <si>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</si>
  <si>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</si>
  <si>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</si>
  <si>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</si>
  <si>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</si>
  <si>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</si>
  <si>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</si>
  <si>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</si>
  <si>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</si>
  <si>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</si>
  <si>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</si>
  <si>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</si>
  <si>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</si>
  <si>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</si>
  <si>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</si>
  <si>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</si>
  <si>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</si>
  <si>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</si>
  <si>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</si>
  <si>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</si>
  <si>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</si>
  <si>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</si>
  <si>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</si>
  <si>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</si>
  <si>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</si>
  <si>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</si>
  <si>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</si>
  <si>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</si>
  <si>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</si>
  <si>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</si>
  <si>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</si>
  <si>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</si>
  <si>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</si>
  <si>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</si>
  <si>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</si>
  <si>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</si>
  <si>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</si>
  <si>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</si>
  <si>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</si>
  <si>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</si>
  <si>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</si>
  <si>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</si>
  <si>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</si>
  <si>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</si>
  <si>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</si>
  <si>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</si>
  <si>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</si>
  <si>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</si>
  <si>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</si>
  <si>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</si>
  <si>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</si>
  <si>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</si>
  <si>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</si>
  <si>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</si>
  <si>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</si>
  <si>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</si>
  <si>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</si>
  <si>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</si>
  <si>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</si>
  <si>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</si>
  <si>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</si>
  <si>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</si>
  <si>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</si>
  <si>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</si>
  <si>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</si>
  <si>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</si>
  <si>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</si>
  <si>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</si>
  <si>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</si>
  <si>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</si>
  <si>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</si>
  <si>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</si>
  <si>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</si>
  <si>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</si>
  <si>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</si>
  <si>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</si>
  <si>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</si>
  <si>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</si>
  <si>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</si>
  <si>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</si>
  <si>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</si>
  <si>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</si>
  <si>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</si>
  <si>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</si>
  <si>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</si>
  <si>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</si>
  <si>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</si>
  <si>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</si>
  <si>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</si>
  <si>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</si>
  <si>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</si>
  <si>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</si>
  <si>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</si>
  <si>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</si>
  <si>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</si>
  <si>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</si>
  <si>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</si>
  <si>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</si>
  <si>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</si>
  <si>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</si>
  <si>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</si>
  <si>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</si>
  <si>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</si>
  <si>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</si>
  <si>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</si>
  <si>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</si>
  <si>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</si>
  <si>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</si>
  <si>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</si>
  <si>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</si>
  <si>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</si>
  <si>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</si>
  <si>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</si>
  <si>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</si>
  <si>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</si>
  <si>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</si>
  <si>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</si>
  <si>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</si>
  <si>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</si>
  <si>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</si>
  <si>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</si>
  <si>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</si>
  <si>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</si>
  <si>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</si>
  <si>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</si>
  <si>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</si>
  <si>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</si>
  <si>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</si>
  <si>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</si>
  <si>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</si>
  <si>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</si>
  <si>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</si>
  <si>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</si>
  <si>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</si>
  <si>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</si>
  <si>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</si>
  <si>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</si>
  <si>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</si>
  <si>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</si>
  <si>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</si>
  <si>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</si>
  <si>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</si>
  <si>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</si>
  <si>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</si>
  <si>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</si>
  <si>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</si>
  <si>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</si>
  <si>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</si>
  <si>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</si>
  <si>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</si>
  <si>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</si>
  <si>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</si>
  <si>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</si>
  <si>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</si>
  <si>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</si>
  <si>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</si>
  <si>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</si>
  <si>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</si>
  <si>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</si>
  <si>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</si>
  <si>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</si>
  <si>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</si>
  <si>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</si>
  <si>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</si>
  <si>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</si>
  <si>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</si>
  <si>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</si>
  <si>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</si>
  <si>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</si>
  <si>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</si>
  <si>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</si>
  <si>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</si>
  <si>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</si>
  <si>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</si>
  <si>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</si>
  <si>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</si>
  <si>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</si>
  <si>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</si>
  <si>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</si>
  <si>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</si>
  <si>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</si>
  <si>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</si>
  <si>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</si>
  <si>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</si>
  <si>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</si>
  <si>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</si>
  <si>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</si>
  <si>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</si>
  <si>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</si>
  <si>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</si>
  <si>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</si>
  <si>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</si>
  <si>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</si>
  <si>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</si>
  <si>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</si>
  <si>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</si>
  <si>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</si>
  <si>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</si>
  <si>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</si>
  <si>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</si>
  <si>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</si>
  <si>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</si>
  <si>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</si>
  <si>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</si>
  <si>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</si>
  <si>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</si>
  <si>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</si>
  <si>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</si>
  <si>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</si>
  <si>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</si>
  <si>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</si>
  <si>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</si>
  <si>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</si>
  <si>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</si>
  <si>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</si>
  <si>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</si>
  <si>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</si>
  <si>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</si>
  <si>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</si>
  <si>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</si>
  <si>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</si>
  <si>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</si>
  <si>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</si>
  <si>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</si>
  <si>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</si>
  <si>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</si>
  <si>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</si>
  <si>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</si>
  <si>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</si>
  <si>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</si>
  <si>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</si>
  <si>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</si>
  <si>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</si>
  <si>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</si>
  <si>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</si>
  <si>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</si>
  <si>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</si>
  <si>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</si>
  <si>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</si>
  <si>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</si>
  <si>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</si>
  <si>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</si>
  <si>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</si>
  <si>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</si>
  <si>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</si>
  <si>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</si>
  <si>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</si>
  <si>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</si>
  <si>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</si>
  <si>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</si>
  <si>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</si>
  <si>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</si>
  <si>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</si>
  <si>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</si>
  <si>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</si>
  <si>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</si>
  <si>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</si>
  <si>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</si>
  <si>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</si>
  <si>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</si>
  <si>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</si>
  <si>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</si>
  <si>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</si>
  <si>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</si>
  <si>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</si>
  <si>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</si>
  <si>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</si>
  <si>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</si>
  <si>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</si>
  <si>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</si>
  <si>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</si>
  <si>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</si>
  <si>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</si>
  <si>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</si>
  <si>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</si>
  <si>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</si>
  <si>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</si>
  <si>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</si>
  <si>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</si>
  <si>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</si>
  <si>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</si>
  <si>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</si>
  <si>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</si>
  <si>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</si>
  <si>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</si>
  <si>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</si>
  <si>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</si>
  <si>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</si>
  <si>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</si>
  <si>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</si>
  <si>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</si>
  <si>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</si>
  <si>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</si>
  <si>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</si>
  <si>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</si>
  <si>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</si>
  <si>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</si>
  <si>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</si>
  <si>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</si>
  <si>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</si>
  <si>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</si>
  <si>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</si>
  <si>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</si>
  <si>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</si>
  <si>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</si>
  <si>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</si>
  <si>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</si>
  <si>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</si>
  <si>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</si>
  <si>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</si>
  <si>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</si>
  <si>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</si>
  <si>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</si>
  <si>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</si>
  <si>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</si>
  <si>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</si>
  <si>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</si>
  <si>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</si>
  <si>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</si>
  <si>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</si>
  <si>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</si>
  <si>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</si>
  <si>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</si>
  <si>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</si>
  <si>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</si>
  <si>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</si>
  <si>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</si>
  <si>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</si>
  <si>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</si>
  <si>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</si>
  <si>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</si>
  <si>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</si>
  <si>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</si>
  <si>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</si>
  <si>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</si>
  <si>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</si>
  <si>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</si>
  <si>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</si>
  <si>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</si>
  <si>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</si>
  <si>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</si>
  <si>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</si>
  <si>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</si>
  <si>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</si>
  <si>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</si>
  <si>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</si>
  <si>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</si>
  <si>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</si>
  <si>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</si>
  <si>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</si>
  <si>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</si>
  <si>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</si>
  <si>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</si>
  <si>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</si>
  <si>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</si>
  <si>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</si>
  <si>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</si>
  <si>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</si>
  <si>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</si>
  <si>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</si>
  <si>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</si>
  <si>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</si>
  <si>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</si>
  <si>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</si>
  <si>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</si>
  <si>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</si>
  <si>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</si>
  <si>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</si>
  <si>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</si>
  <si>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</si>
  <si>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</si>
  <si>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</si>
  <si>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</si>
  <si>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</si>
  <si>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</si>
  <si>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</si>
  <si>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</si>
  <si>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</si>
  <si>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</si>
  <si>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</si>
  <si>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</si>
  <si>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</si>
  <si>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</si>
  <si>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</si>
  <si>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</si>
  <si>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</si>
  <si>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</si>
  <si>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</si>
  <si>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</si>
  <si>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</si>
  <si>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</si>
  <si>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</si>
  <si>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</si>
  <si>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</si>
  <si>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</si>
  <si>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</si>
  <si>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</si>
  <si>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</si>
  <si>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</si>
  <si>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</si>
  <si>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</si>
  <si>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</si>
  <si>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</si>
  <si>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</si>
  <si>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</si>
  <si>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</si>
  <si>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</si>
  <si>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</si>
  <si>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</si>
  <si>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</si>
  <si>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</si>
  <si>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</si>
  <si>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</si>
  <si>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</si>
  <si>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</si>
  <si>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</si>
  <si>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</si>
  <si>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</si>
  <si>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</si>
  <si>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</si>
  <si>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</si>
  <si>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</si>
  <si>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</si>
  <si>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</si>
  <si>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</si>
  <si>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</si>
  <si>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</si>
  <si>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</si>
  <si>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</si>
  <si>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</si>
  <si>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</si>
  <si>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</si>
  <si>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</si>
  <si>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</si>
  <si>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</si>
  <si>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</si>
  <si>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</si>
  <si>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</si>
  <si>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</si>
  <si>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</si>
  <si>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</si>
  <si>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</si>
  <si>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</si>
  <si>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</si>
  <si>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</si>
  <si>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</si>
  <si>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</si>
  <si>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</si>
  <si>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</si>
  <si>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</si>
  <si>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</si>
  <si>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</si>
  <si>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</si>
  <si>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</si>
  <si>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</si>
  <si>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</si>
  <si>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</si>
  <si>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</si>
  <si>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</si>
  <si>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</si>
  <si>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</si>
  <si>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</si>
  <si>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</si>
  <si>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</si>
  <si>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</si>
  <si>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</si>
  <si>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</si>
  <si>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</si>
  <si>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</si>
  <si>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</si>
  <si>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</si>
  <si>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</si>
  <si>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</si>
  <si>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</si>
  <si>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</si>
  <si>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</si>
  <si>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</si>
  <si>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</si>
  <si>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</si>
  <si>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</si>
  <si>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</si>
  <si>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</si>
  <si>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</si>
  <si>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</si>
  <si>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</si>
  <si>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</si>
  <si>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</si>
  <si>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</si>
  <si>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</si>
  <si>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</si>
  <si>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</si>
  <si>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</si>
  <si>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</si>
  <si>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</si>
  <si>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</si>
  <si>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</si>
  <si>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</si>
  <si>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</si>
  <si>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</si>
  <si>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</si>
  <si>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</si>
  <si>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</si>
  <si>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</si>
  <si>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</si>
  <si>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</si>
  <si>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</si>
  <si>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</si>
  <si>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</si>
  <si>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</si>
  <si>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</si>
  <si>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</si>
  <si>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</si>
  <si>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</si>
  <si>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</si>
  <si>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</si>
  <si>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</si>
  <si>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</si>
  <si>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</si>
  <si>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</si>
  <si>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</si>
  <si>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</si>
  <si>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</si>
  <si>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</si>
  <si>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</si>
  <si>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</si>
  <si>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</si>
  <si>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</si>
  <si>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</si>
  <si>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</si>
  <si>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</si>
  <si>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</si>
  <si>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</si>
  <si>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</si>
  <si>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</si>
  <si>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</si>
  <si>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</si>
  <si>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</si>
  <si>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</si>
  <si>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</si>
  <si>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</si>
  <si>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</si>
  <si>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</si>
  <si>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</si>
  <si>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</si>
  <si>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</si>
  <si>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</si>
  <si>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</si>
  <si>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</si>
  <si>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</si>
  <si>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</si>
  <si>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</si>
  <si>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</si>
  <si>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</si>
  <si>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</si>
  <si>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</si>
  <si>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</si>
  <si>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</si>
  <si>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</si>
  <si>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</si>
  <si>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</si>
  <si>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</si>
  <si>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</si>
  <si>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</si>
  <si>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</si>
  <si>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</si>
  <si>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</si>
  <si>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</si>
  <si>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</si>
  <si>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</si>
  <si>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</si>
  <si>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</si>
  <si>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</si>
  <si>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</si>
  <si>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</si>
  <si>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</si>
  <si>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</si>
  <si>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</si>
  <si>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</si>
  <si>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</si>
  <si>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</si>
  <si>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</si>
  <si>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</si>
  <si>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</si>
  <si>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</si>
  <si>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</si>
  <si>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</si>
  <si>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</si>
  <si>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</si>
  <si>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</si>
  <si>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</si>
  <si>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</si>
  <si>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</si>
  <si>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</si>
  <si>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</si>
  <si>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</si>
  <si>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</si>
  <si>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</si>
  <si>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</si>
  <si>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</si>
  <si>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</si>
  <si>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</si>
  <si>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</si>
  <si>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</si>
  <si>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</si>
  <si>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</si>
  <si>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</si>
  <si>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</si>
  <si>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</si>
  <si>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</si>
  <si>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</si>
  <si>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</si>
  <si>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</si>
  <si>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</si>
  <si>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</si>
  <si>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</si>
  <si>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</si>
  <si>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</si>
  <si>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</si>
  <si>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</si>
  <si>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</si>
  <si>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</si>
  <si>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</si>
  <si>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</si>
  <si>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</si>
  <si>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</si>
  <si>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</si>
  <si>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</si>
  <si>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</si>
  <si>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</si>
  <si>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</si>
  <si>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</si>
  <si>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</si>
  <si>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</si>
  <si>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</si>
  <si>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</si>
  <si>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</si>
  <si>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</si>
  <si>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</si>
  <si>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</si>
  <si>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</si>
  <si>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</si>
  <si>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</si>
  <si>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</si>
  <si>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</si>
  <si>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</si>
  <si>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</si>
  <si>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</si>
  <si>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</si>
  <si>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</si>
  <si>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</si>
  <si>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</si>
  <si>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</si>
  <si>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</si>
  <si>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</si>
  <si>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</si>
  <si>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</si>
  <si>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</si>
  <si>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</si>
  <si>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</si>
  <si>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</si>
  <si>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</si>
  <si>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</si>
  <si>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</si>
  <si>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</si>
  <si>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</si>
  <si>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</si>
  <si>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</si>
  <si>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</si>
  <si>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</si>
  <si>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</si>
  <si>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</si>
  <si>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</si>
  <si>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</si>
  <si>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</si>
  <si>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</si>
  <si>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</si>
  <si>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</si>
  <si>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</si>
  <si>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</si>
  <si>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</si>
  <si>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</si>
  <si>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</si>
  <si>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</si>
  <si>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</si>
  <si>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</si>
  <si>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</si>
  <si>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</si>
  <si>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</si>
  <si>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</si>
  <si>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</si>
  <si>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</si>
  <si>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</si>
  <si>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</si>
  <si>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</si>
  <si>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</si>
  <si>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</si>
  <si>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</si>
  <si>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</si>
  <si>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</si>
  <si>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</si>
  <si>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</si>
  <si>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</si>
  <si>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</si>
  <si>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</si>
  <si>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</si>
  <si>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</si>
  <si>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</si>
  <si>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</si>
  <si>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</si>
  <si>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</si>
  <si>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</si>
  <si>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</si>
  <si>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</si>
  <si>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</si>
  <si>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</si>
  <si>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</si>
  <si>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</si>
  <si>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</si>
  <si>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</si>
  <si>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</si>
  <si>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</si>
  <si>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</si>
  <si>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</si>
  <si>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</si>
  <si>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</si>
  <si>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</si>
  <si>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</si>
  <si>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</si>
  <si>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</si>
  <si>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</si>
  <si>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</si>
  <si>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</si>
  <si>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</si>
  <si>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</si>
  <si>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</si>
  <si>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</si>
  <si>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</si>
  <si>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</si>
  <si>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</si>
  <si>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</si>
  <si>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</si>
  <si>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</si>
  <si>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</si>
  <si>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</si>
  <si>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</si>
  <si>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</si>
  <si>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</si>
  <si>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</si>
  <si>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</si>
  <si>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</si>
  <si>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</si>
  <si>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</si>
  <si>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</si>
  <si>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</si>
  <si>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</si>
  <si>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</si>
  <si>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</si>
  <si>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</si>
  <si>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</si>
  <si>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</si>
  <si>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</si>
  <si>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</si>
  <si>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</si>
  <si>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</si>
  <si>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</si>
  <si>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</si>
  <si>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</si>
  <si>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</si>
  <si>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</si>
  <si>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</si>
  <si>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</si>
  <si>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</si>
  <si>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</si>
  <si>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</si>
  <si>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</si>
  <si>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</si>
  <si>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</si>
  <si>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</si>
  <si>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</si>
  <si>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</si>
  <si>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</si>
  <si>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</si>
  <si>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</si>
  <si>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</si>
  <si>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</si>
  <si>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</si>
  <si>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</si>
  <si>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</si>
  <si>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</si>
  <si>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</si>
  <si>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</si>
  <si>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</si>
  <si>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</si>
  <si>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</si>
  <si>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</si>
  <si>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</si>
  <si>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</si>
  <si>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</si>
  <si>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</si>
  <si>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</si>
  <si>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</si>
  <si>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</si>
  <si>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</si>
  <si>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</si>
  <si>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</si>
  <si>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</si>
  <si>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</si>
  <si>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</si>
  <si>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</si>
  <si>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</si>
  <si>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</si>
  <si>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</si>
  <si>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</si>
  <si>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</si>
  <si>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</si>
  <si>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</si>
  <si>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</si>
  <si>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</si>
  <si>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</si>
  <si>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</si>
  <si>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</si>
  <si>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</si>
  <si>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</si>
  <si>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</si>
  <si>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</si>
  <si>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</si>
  <si>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</si>
  <si>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</si>
  <si>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</si>
  <si>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</si>
  <si>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</si>
  <si>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</si>
  <si>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</si>
  <si>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</si>
  <si>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</si>
  <si>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</si>
  <si>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</si>
  <si>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</si>
  <si>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</si>
  <si>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</si>
  <si>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</si>
  <si>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</si>
  <si>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</si>
  <si>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</si>
  <si>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</si>
  <si>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</si>
  <si>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</si>
  <si>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</si>
  <si>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</si>
  <si>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</si>
  <si>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</si>
  <si>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</si>
  <si>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</si>
  <si>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</si>
  <si>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</si>
  <si>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</si>
  <si>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</si>
  <si>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</si>
  <si>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</si>
  <si>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</si>
  <si>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</si>
  <si>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</si>
  <si>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</si>
  <si>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</si>
  <si>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</si>
  <si>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</si>
  <si>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</si>
  <si>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</si>
  <si>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</si>
  <si>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</si>
  <si>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</si>
  <si>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</si>
  <si>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</si>
  <si>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</si>
  <si>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</si>
  <si>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</si>
  <si>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</si>
  <si>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</si>
  <si>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</si>
  <si>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</si>
  <si>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</si>
  <si>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</si>
  <si>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</si>
  <si>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</si>
  <si>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</si>
  <si>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</si>
  <si>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</si>
  <si>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</si>
  <si>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</si>
  <si>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</si>
  <si>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</si>
  <si>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</si>
  <si>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</si>
  <si>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</si>
  <si>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</si>
  <si>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</si>
  <si>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</si>
  <si>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</si>
  <si>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</si>
  <si>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</si>
  <si>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</si>
  <si>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</si>
  <si>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</si>
  <si>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</si>
  <si>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</si>
  <si>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</si>
  <si>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</si>
  <si>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</si>
  <si>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</si>
  <si>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</si>
  <si>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</si>
  <si>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</si>
  <si>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</si>
  <si>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</si>
  <si>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</si>
  <si>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</si>
  <si>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</si>
  <si>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</si>
  <si>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</si>
  <si>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</si>
  <si>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</si>
  <si>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</si>
  <si>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</si>
  <si>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</si>
  <si>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</si>
  <si>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</si>
  <si>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</si>
  <si>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</si>
  <si>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</si>
  <si>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</si>
  <si>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</si>
  <si>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</si>
  <si>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</si>
  <si>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</si>
  <si>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</si>
  <si>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</si>
  <si>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</si>
  <si>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</si>
  <si>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</si>
  <si>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</si>
  <si>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</si>
  <si>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</si>
  <si>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</si>
  <si>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</si>
  <si>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</si>
  <si>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</si>
  <si>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</si>
  <si>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</si>
  <si>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</si>
  <si>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</si>
  <si>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</si>
  <si>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</si>
  <si>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</si>
  <si>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</si>
  <si>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</si>
  <si>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</si>
  <si>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</si>
  <si>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</si>
  <si>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</si>
  <si>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</si>
  <si>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</si>
  <si>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</si>
  <si>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</si>
  <si>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</si>
  <si>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</si>
  <si>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</si>
  <si>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</si>
  <si>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</si>
  <si>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</si>
  <si>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</si>
  <si>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</si>
  <si>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</si>
  <si>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</si>
  <si>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</si>
  <si>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</si>
  <si>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</si>
  <si>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</si>
  <si>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</si>
  <si>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</si>
  <si>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</si>
  <si>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</si>
  <si>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</si>
  <si>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</si>
  <si>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</si>
  <si>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</si>
  <si>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</si>
  <si>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</si>
  <si>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</si>
  <si>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</si>
  <si>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</si>
  <si>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</si>
  <si>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</si>
  <si>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</si>
  <si>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</si>
  <si>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</si>
  <si>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</si>
  <si>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</si>
  <si>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</si>
  <si>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</si>
  <si>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</si>
  <si>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</si>
  <si>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</si>
  <si>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</si>
  <si>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</si>
  <si>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</si>
  <si>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</si>
  <si>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</si>
  <si>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</si>
  <si>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</si>
  <si>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</si>
  <si>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</si>
  <si>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</si>
  <si>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</si>
  <si>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</si>
  <si>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</si>
  <si>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</si>
  <si>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</si>
  <si>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</si>
  <si>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</si>
  <si>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</si>
  <si>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</si>
  <si>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</si>
  <si>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</si>
  <si>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</si>
  <si>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</si>
  <si>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</si>
  <si>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</si>
  <si>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</si>
  <si>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</si>
  <si>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</si>
  <si>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</si>
  <si>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</si>
  <si>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</si>
  <si>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</si>
  <si>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</si>
  <si>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</si>
  <si>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</si>
  <si>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</si>
  <si>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</si>
  <si>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</si>
  <si>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</si>
  <si>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</si>
  <si>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</si>
  <si>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</si>
  <si>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</si>
  <si>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</si>
  <si>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</si>
  <si>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</si>
  <si>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</si>
  <si>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</si>
  <si>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</si>
  <si>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</si>
  <si>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</si>
  <si>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</si>
  <si>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</si>
  <si>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</si>
  <si>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</si>
  <si>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</si>
  <si>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</si>
  <si>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</si>
  <si>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</si>
  <si>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</si>
  <si>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</si>
  <si>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</si>
  <si>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</si>
  <si>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</si>
  <si>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</si>
  <si>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</si>
  <si>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</si>
  <si>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</si>
  <si>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</si>
  <si>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</si>
  <si>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</si>
  <si>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</si>
  <si>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</si>
  <si>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</si>
  <si>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</si>
  <si>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</si>
  <si>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</si>
  <si>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</si>
  <si>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</si>
  <si>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</si>
  <si>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</si>
  <si>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</si>
  <si>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</si>
  <si>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</si>
  <si>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</si>
  <si>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</si>
  <si>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</si>
  <si>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</si>
  <si>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</si>
  <si>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</si>
  <si>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</si>
  <si>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</si>
  <si>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</si>
  <si>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</si>
  <si>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</si>
  <si>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</si>
  <si>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</si>
  <si>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</si>
  <si>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</si>
  <si>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</si>
  <si>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</si>
  <si>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</si>
  <si>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</si>
  <si>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</si>
  <si>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</si>
  <si>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</si>
  <si>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</si>
  <si>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</si>
  <si>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</si>
  <si>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</si>
  <si>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</si>
  <si>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</si>
  <si>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</si>
  <si>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</si>
  <si>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</si>
  <si>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</si>
  <si>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</si>
  <si>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</si>
  <si>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</si>
  <si>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</si>
  <si>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</si>
  <si>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</si>
  <si>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</si>
  <si>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</si>
  <si>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</si>
  <si>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</si>
  <si>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</si>
  <si>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</si>
  <si>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</si>
  <si>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</si>
  <si>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</si>
  <si>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</si>
  <si>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</si>
  <si>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</si>
  <si>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</si>
  <si>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</si>
  <si>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</si>
  <si>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</si>
  <si>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</si>
  <si>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</si>
  <si>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</si>
  <si>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</si>
  <si>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</si>
  <si>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</si>
  <si>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</si>
  <si>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</si>
  <si>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</si>
  <si>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</si>
  <si>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</si>
  <si>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</si>
  <si>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</si>
  <si>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</si>
  <si>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</si>
  <si>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</si>
  <si>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</si>
  <si>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</si>
  <si>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</si>
  <si>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</si>
  <si>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</si>
  <si>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</si>
  <si>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</si>
  <si>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</si>
  <si>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</si>
  <si>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</si>
  <si>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</si>
  <si>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</si>
  <si>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</si>
  <si>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</si>
  <si>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</si>
  <si>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</si>
  <si>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</si>
  <si>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</si>
  <si>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</si>
  <si>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</si>
  <si>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</si>
  <si>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</si>
  <si>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</si>
  <si>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</si>
  <si>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</si>
  <si>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</si>
  <si>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</si>
  <si>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</si>
  <si>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</si>
  <si>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</si>
  <si>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</si>
  <si>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</si>
  <si>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</si>
  <si>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</si>
  <si>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</si>
  <si>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</si>
  <si>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</si>
  <si>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</si>
  <si>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</si>
  <si>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</si>
  <si>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</si>
  <si>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</si>
  <si>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</si>
  <si>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</si>
  <si>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</si>
  <si>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</si>
  <si>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</si>
  <si>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</si>
  <si>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</si>
  <si>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</si>
  <si>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</si>
  <si>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</si>
  <si>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</si>
  <si>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</si>
  <si>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</si>
  <si>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</si>
  <si>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</si>
  <si>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</si>
  <si>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</si>
  <si>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</si>
  <si>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</si>
  <si>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</si>
  <si>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</si>
  <si>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</si>
  <si>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</si>
  <si>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</si>
  <si>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</si>
  <si>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</si>
  <si>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</si>
  <si>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</si>
  <si>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</si>
  <si>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</si>
  <si>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</si>
  <si>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</si>
  <si>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</si>
  <si>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</si>
  <si>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</si>
  <si>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</si>
  <si>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</si>
  <si>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</si>
  <si>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</si>
  <si>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</si>
  <si>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</si>
  <si>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</si>
  <si>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</si>
  <si>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</si>
  <si>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</si>
  <si>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</si>
  <si>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</si>
  <si>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</si>
  <si>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</si>
  <si>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</si>
  <si>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</si>
  <si>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</si>
  <si>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</si>
  <si>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</si>
  <si>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</si>
  <si>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</si>
  <si>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</si>
  <si>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</si>
  <si>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</si>
  <si>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</si>
  <si>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</si>
  <si>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</si>
  <si>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</si>
  <si>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</si>
  <si>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</si>
  <si>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</si>
  <si>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</si>
  <si>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</si>
  <si>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</si>
  <si>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</si>
  <si>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</si>
  <si>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</si>
  <si>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</si>
  <si>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</si>
  <si>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</si>
  <si>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</si>
  <si>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</si>
  <si>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</si>
  <si>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</si>
  <si>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</si>
  <si>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</si>
  <si>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</si>
  <si>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</si>
  <si>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</si>
  <si>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</si>
  <si>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</si>
  <si>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</si>
  <si>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</si>
  <si>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</si>
  <si>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</si>
  <si>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</si>
  <si>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</si>
  <si>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</si>
  <si>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</si>
  <si>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</si>
  <si>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</si>
  <si>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</si>
  <si>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</si>
  <si>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</si>
  <si>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</si>
  <si>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</si>
  <si>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</si>
  <si>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</si>
  <si>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</si>
  <si>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</si>
  <si>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</si>
  <si>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</si>
  <si>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</si>
  <si>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</si>
  <si>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</si>
  <si>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</si>
  <si>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</si>
  <si>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</si>
  <si>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</si>
  <si>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</si>
  <si>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</si>
  <si>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</si>
  <si>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</si>
  <si>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</si>
  <si>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</si>
  <si>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</si>
  <si>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</si>
  <si>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</si>
  <si>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</si>
  <si>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</si>
  <si>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</si>
  <si>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</si>
  <si>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</si>
  <si>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</si>
  <si>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</si>
  <si>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</si>
  <si>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</si>
  <si>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</si>
  <si>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</si>
  <si>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</si>
  <si>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</si>
  <si>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</si>
  <si>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</si>
  <si>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</si>
  <si>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</si>
  <si>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</si>
  <si>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</si>
  <si>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</si>
  <si>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</si>
  <si>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</si>
  <si>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</si>
  <si>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</si>
  <si>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</si>
  <si>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</si>
  <si>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</si>
  <si>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</si>
  <si>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</si>
  <si>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</si>
  <si>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</si>
  <si>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</si>
  <si>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</si>
  <si>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</si>
  <si>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</si>
  <si>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</si>
  <si>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</si>
  <si>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</si>
  <si>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</si>
  <si>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</si>
  <si>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</si>
  <si>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</si>
  <si>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</si>
  <si>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</si>
  <si>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</si>
  <si>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</si>
  <si>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</si>
  <si>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</si>
  <si>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</si>
  <si>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</si>
  <si>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</si>
  <si>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</si>
  <si>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</si>
  <si>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</si>
  <si>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</si>
  <si>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</si>
  <si>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</si>
  <si>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</si>
  <si>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</si>
  <si>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</si>
  <si>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</si>
  <si>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</si>
  <si>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</si>
  <si>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</si>
  <si>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</si>
  <si>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</si>
  <si>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</si>
  <si>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</si>
  <si>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</si>
  <si>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</si>
  <si>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</si>
  <si>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</si>
  <si>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</si>
  <si>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</si>
  <si>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</si>
  <si>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</si>
  <si>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</si>
  <si>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</si>
  <si>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</si>
  <si>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</si>
  <si>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</si>
  <si>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</si>
  <si>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</si>
  <si>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</si>
  <si>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</si>
  <si>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</si>
  <si>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</si>
  <si>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</si>
  <si>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</si>
  <si>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</si>
  <si>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</si>
  <si>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</si>
  <si>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</si>
  <si>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</si>
  <si>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</si>
  <si>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</si>
  <si>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</si>
  <si>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</si>
  <si>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</si>
  <si>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</si>
  <si>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</si>
  <si>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</si>
  <si>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</si>
  <si>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</si>
  <si>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</si>
  <si>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</si>
  <si>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</si>
  <si>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</si>
  <si>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</si>
  <si>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</si>
  <si>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</si>
  <si>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</si>
  <si>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</si>
  <si>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</si>
  <si>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</si>
  <si>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</si>
  <si>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</si>
  <si>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</si>
  <si>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</si>
  <si>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</si>
  <si>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</si>
  <si>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</si>
  <si>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</si>
  <si>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</si>
  <si>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</si>
  <si>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</si>
  <si>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</si>
  <si>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</si>
  <si>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</si>
  <si>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</si>
  <si>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</si>
  <si>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</si>
  <si>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</si>
  <si>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</si>
  <si>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</si>
  <si>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</si>
  <si>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</si>
  <si>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</si>
  <si>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</si>
  <si>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</si>
  <si>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</si>
  <si>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</si>
  <si>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</si>
  <si>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</si>
  <si>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</si>
  <si>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</si>
  <si>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</si>
  <si>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</si>
  <si>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</si>
  <si>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</si>
  <si>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</si>
  <si>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</si>
  <si>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</si>
  <si>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</si>
  <si>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</si>
  <si>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</si>
  <si>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</si>
  <si>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</si>
  <si>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</si>
  <si>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</si>
  <si>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</si>
  <si>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</si>
  <si>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</si>
  <si>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</si>
  <si>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</si>
  <si>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</si>
  <si>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</si>
  <si>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</si>
  <si>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</si>
  <si>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</si>
  <si>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</si>
  <si>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</si>
  <si>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</si>
  <si>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</si>
  <si>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</si>
  <si>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</si>
  <si>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</si>
  <si>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</si>
  <si>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</si>
  <si>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</si>
  <si>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</si>
  <si>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</si>
  <si>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</si>
  <si>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</si>
  <si>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</si>
  <si>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</si>
  <si>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</si>
  <si>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</si>
  <si>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</si>
  <si>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</si>
  <si>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</si>
  <si>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</si>
  <si>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</si>
  <si>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</si>
  <si>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</si>
  <si>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</si>
  <si>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</si>
  <si>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</si>
  <si>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</si>
  <si>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</si>
  <si>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</si>
  <si>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</si>
  <si>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</si>
  <si>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</si>
  <si>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</si>
  <si>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</si>
  <si>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</si>
  <si>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</si>
  <si>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</si>
  <si>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</si>
  <si>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</si>
  <si>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</si>
  <si>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</si>
  <si>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</si>
  <si>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</si>
  <si>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</si>
  <si>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</si>
  <si>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</si>
  <si>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</si>
  <si>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</si>
  <si>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</si>
  <si>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</si>
  <si>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</si>
  <si>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</si>
  <si>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</si>
  <si>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</si>
  <si>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</si>
  <si>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</si>
  <si>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</si>
  <si>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</si>
  <si>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</si>
  <si>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</si>
  <si>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</si>
  <si>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</si>
  <si>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</si>
  <si>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</si>
  <si>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</si>
  <si>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</si>
  <si>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</si>
  <si>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</si>
  <si>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</si>
  <si>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</si>
  <si>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</si>
  <si>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</si>
  <si>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</si>
  <si>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</si>
  <si>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</si>
  <si>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</si>
  <si>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</si>
  <si>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</si>
  <si>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</si>
  <si>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</si>
  <si>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</si>
  <si>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</si>
  <si>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</si>
  <si>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</si>
  <si>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</si>
  <si>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</si>
  <si>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</si>
  <si>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</si>
  <si>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</si>
  <si>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</si>
  <si>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</si>
  <si>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</si>
  <si>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</si>
  <si>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</si>
  <si>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</si>
  <si>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</si>
  <si>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</si>
  <si>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</si>
  <si>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</si>
  <si>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</si>
  <si>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</si>
  <si>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</si>
  <si>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</si>
  <si>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</si>
  <si>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</si>
  <si>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</si>
  <si>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</si>
  <si>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</si>
  <si>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</si>
  <si>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</si>
  <si>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</si>
  <si>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</si>
  <si>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</si>
  <si>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</si>
  <si>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</si>
  <si>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</si>
  <si>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</si>
  <si>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</si>
  <si>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</si>
  <si>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</si>
  <si>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</si>
  <si>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</si>
  <si>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</si>
  <si>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</si>
  <si>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</si>
  <si>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</si>
  <si>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</si>
  <si>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</si>
  <si>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</si>
  <si>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</si>
  <si>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</si>
  <si>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</si>
  <si>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</si>
  <si>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</si>
  <si>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</si>
  <si>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</si>
  <si>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</si>
  <si>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</si>
  <si>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</si>
  <si>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</si>
  <si>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</si>
  <si>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</si>
  <si>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</si>
  <si>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</si>
  <si>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</si>
  <si>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</si>
  <si>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</si>
  <si>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</si>
  <si>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</si>
  <si>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</si>
  <si>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</si>
  <si>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</si>
  <si>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</si>
  <si>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</si>
  <si>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</si>
  <si>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</si>
  <si>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</si>
  <si>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</si>
  <si>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</si>
  <si>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</si>
  <si>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</si>
  <si>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</si>
  <si>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</si>
  <si>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</si>
  <si>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</si>
  <si>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</si>
  <si>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</si>
  <si>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</si>
  <si>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</si>
  <si>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</si>
  <si>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</si>
  <si>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</si>
  <si>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</si>
  <si>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</si>
  <si>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</si>
  <si>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</si>
  <si>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</si>
  <si>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</si>
  <si>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</si>
  <si>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</si>
  <si>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</si>
  <si>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</si>
  <si>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</si>
  <si>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</si>
  <si>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</si>
  <si>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</si>
  <si>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</si>
  <si>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</si>
  <si>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</si>
  <si>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</si>
  <si>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</si>
  <si>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</si>
  <si>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</si>
  <si>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</si>
  <si>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</si>
  <si>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</si>
  <si>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</si>
  <si>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</si>
  <si>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</si>
  <si>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</si>
  <si>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</si>
  <si>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</si>
  <si>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</si>
  <si>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</si>
  <si>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</si>
  <si>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</si>
  <si>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</si>
  <si>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</si>
  <si>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</si>
  <si>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</si>
  <si>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</si>
  <si>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</si>
  <si>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</si>
  <si>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</si>
  <si>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</si>
  <si>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</si>
  <si>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</si>
  <si>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</si>
  <si>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</si>
  <si>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</si>
  <si>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</si>
  <si>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</si>
  <si>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</si>
  <si>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</si>
  <si>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</si>
  <si>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</si>
  <si>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</si>
  <si>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</si>
  <si>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</si>
  <si>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</si>
  <si>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</si>
  <si>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</si>
  <si>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</si>
  <si>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</si>
  <si>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</si>
  <si>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</si>
  <si>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</si>
  <si>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</si>
  <si>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</si>
  <si>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</si>
  <si>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</si>
  <si>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</si>
  <si>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</si>
  <si>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</si>
  <si>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</si>
  <si>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</si>
  <si>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</si>
  <si>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</si>
  <si>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</si>
  <si>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</si>
  <si>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</si>
  <si>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</si>
  <si>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</si>
  <si>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</si>
  <si>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</si>
  <si>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</si>
  <si>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</si>
  <si>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</si>
  <si>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</si>
  <si>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</si>
  <si>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</si>
  <si>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</si>
  <si>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</si>
  <si>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</si>
  <si>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</si>
  <si>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</si>
  <si>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</si>
  <si>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</si>
  <si>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</si>
  <si>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</si>
  <si>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</si>
  <si>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</si>
  <si>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</si>
  <si>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</si>
  <si>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</si>
  <si>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</si>
  <si>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</si>
  <si>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</si>
  <si>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</si>
  <si>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</si>
  <si>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</si>
  <si>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</si>
  <si>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</si>
  <si>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</si>
  <si>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</si>
  <si>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</si>
  <si>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</si>
  <si>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</si>
  <si>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</si>
  <si>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</si>
  <si>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</si>
  <si>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</si>
  <si>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</si>
  <si>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</si>
  <si>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</si>
  <si>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</si>
  <si>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</si>
  <si>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</si>
  <si>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</si>
  <si>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</si>
  <si>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</si>
  <si>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</si>
  <si>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</si>
  <si>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</si>
  <si>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</si>
  <si>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</si>
  <si>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</si>
  <si>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</si>
  <si>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</si>
  <si>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</si>
  <si>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</si>
  <si>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</si>
  <si>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</si>
  <si>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</si>
  <si>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</si>
  <si>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</si>
  <si>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</si>
  <si>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</si>
  <si>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</si>
  <si>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</si>
  <si>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</si>
  <si>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</si>
  <si>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</si>
  <si>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</si>
  <si>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</si>
  <si>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</si>
  <si>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</si>
  <si>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</si>
  <si>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</si>
  <si>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</si>
  <si>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</si>
  <si>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</si>
  <si>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</si>
  <si>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</si>
  <si>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</si>
  <si>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</si>
  <si>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</si>
  <si>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</si>
  <si>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</si>
  <si>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</si>
  <si>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</si>
  <si>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</si>
  <si>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</si>
  <si>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</si>
  <si>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</si>
  <si>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</si>
  <si>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</si>
  <si>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</si>
  <si>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</si>
  <si>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</si>
  <si>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</si>
  <si>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</si>
  <si>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</si>
  <si>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</si>
  <si>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</si>
  <si>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</si>
  <si>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</si>
  <si>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</si>
  <si>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</si>
  <si>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</si>
  <si>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</si>
  <si>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</si>
  <si>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</si>
  <si>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</si>
  <si>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</si>
  <si>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</si>
  <si>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</si>
  <si>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</si>
  <si>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</si>
  <si>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</si>
  <si>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</si>
  <si>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</si>
  <si>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</si>
  <si>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</si>
  <si>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</si>
  <si>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</si>
  <si>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</si>
  <si>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</si>
  <si>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</si>
  <si>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</si>
  <si>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</si>
  <si>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</si>
  <si>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</si>
  <si>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</si>
  <si>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</si>
  <si>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</si>
  <si>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</si>
  <si>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</si>
  <si>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</si>
  <si>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</si>
  <si>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</si>
  <si>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</si>
  <si>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</si>
  <si>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</si>
  <si>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</si>
  <si>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</si>
  <si>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</si>
  <si>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</si>
  <si>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</si>
  <si>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</si>
  <si>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</si>
  <si>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</si>
  <si>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</si>
  <si>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</si>
  <si>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</si>
  <si>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</si>
  <si>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</si>
  <si>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</si>
  <si>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</si>
  <si>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</si>
  <si>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</si>
  <si>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</si>
  <si>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</si>
  <si>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</si>
  <si>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</si>
  <si>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</si>
  <si>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</si>
  <si>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</si>
  <si>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</si>
  <si>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</si>
  <si>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</si>
  <si>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</si>
  <si>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</si>
  <si>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</si>
  <si>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</si>
  <si>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</si>
  <si>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</si>
  <si>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</si>
  <si>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</si>
  <si>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</si>
  <si>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</si>
  <si>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</si>
  <si>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</si>
  <si>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</si>
  <si>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</si>
  <si>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</si>
  <si>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</si>
  <si>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</si>
  <si>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</si>
  <si>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</si>
  <si>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</si>
  <si>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</si>
  <si>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</si>
  <si>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</si>
  <si>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</si>
  <si>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</si>
  <si>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</si>
  <si>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</si>
  <si>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</si>
  <si>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</si>
  <si>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</si>
  <si>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</si>
  <si>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</si>
  <si>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</si>
  <si>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</si>
  <si>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</si>
  <si>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</si>
  <si>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</si>
  <si>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</si>
  <si>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</si>
  <si>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</si>
  <si>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</si>
  <si>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</si>
  <si>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</si>
  <si>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</si>
  <si>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</si>
  <si>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</si>
  <si>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</si>
  <si>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</si>
  <si>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</si>
  <si>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</si>
  <si>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</si>
  <si>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</si>
  <si>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</si>
  <si>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</si>
  <si>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</si>
  <si>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</si>
  <si>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</si>
  <si>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</si>
  <si>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</si>
  <si>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</si>
  <si>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</si>
  <si>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</si>
  <si>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</si>
  <si>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</si>
  <si>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</si>
  <si>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</si>
  <si>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</si>
  <si>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</si>
  <si>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</si>
  <si>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</si>
  <si>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</si>
  <si>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</si>
  <si>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</si>
  <si>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</si>
  <si>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</si>
  <si>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</si>
  <si>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</si>
  <si>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</si>
  <si>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</si>
  <si>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</si>
  <si>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</si>
  <si>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</si>
  <si>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</si>
  <si>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</si>
  <si>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</si>
  <si>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</si>
  <si>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</si>
  <si>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</si>
  <si>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</si>
  <si>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</si>
  <si>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</si>
  <si>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</si>
  <si>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</si>
  <si>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</si>
  <si>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</si>
  <si>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</si>
  <si>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</si>
  <si>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</si>
  <si>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</si>
  <si>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</si>
  <si>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</si>
  <si>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</si>
  <si>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</si>
  <si>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</si>
  <si>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</si>
  <si>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</si>
  <si>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</si>
  <si>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</si>
  <si>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</si>
  <si>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</si>
  <si>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</si>
  <si>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</si>
  <si>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</si>
  <si>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</si>
  <si>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</si>
  <si>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</si>
  <si>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</si>
  <si>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</si>
  <si>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</si>
  <si>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</si>
  <si>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</si>
  <si>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</si>
  <si>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</si>
  <si>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</si>
  <si>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</si>
  <si>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</si>
  <si>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</si>
  <si>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</si>
  <si>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</si>
  <si>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</si>
  <si>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</si>
  <si>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</si>
  <si>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</si>
  <si>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</si>
  <si>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</si>
  <si>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</si>
  <si>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</si>
  <si>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</si>
  <si>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</si>
  <si>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</si>
  <si>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</si>
  <si>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</si>
  <si>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</si>
  <si>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</si>
  <si>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</si>
  <si>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</si>
  <si>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</si>
  <si>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</si>
  <si>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</si>
  <si>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</si>
  <si>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</si>
  <si>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</si>
  <si>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</si>
  <si>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</si>
  <si>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</si>
  <si>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</si>
  <si>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</si>
  <si>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</si>
  <si>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</si>
  <si>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</si>
  <si>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</si>
  <si>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</si>
  <si>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</si>
  <si>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</si>
  <si>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</si>
  <si>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</si>
  <si>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</si>
  <si>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</si>
  <si>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</si>
  <si>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</si>
  <si>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</si>
  <si>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</si>
  <si>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</si>
  <si>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</si>
  <si>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</si>
  <si>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</si>
  <si>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</si>
  <si>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</si>
  <si>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</si>
  <si>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</si>
  <si>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</si>
  <si>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</si>
  <si>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</si>
  <si>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</si>
  <si>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</si>
  <si>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</si>
  <si>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</si>
  <si>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</si>
  <si>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</si>
  <si>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</si>
  <si>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</si>
  <si>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</si>
  <si>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</si>
  <si>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</si>
  <si>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</si>
  <si>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</si>
  <si>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</si>
  <si>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</si>
  <si>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</si>
  <si>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</si>
  <si>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</si>
  <si>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</si>
  <si>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</si>
  <si>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</si>
  <si>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</si>
  <si>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</si>
  <si>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</si>
  <si>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</si>
  <si>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</si>
  <si>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</si>
  <si>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</si>
  <si>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</si>
  <si>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</si>
  <si>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</si>
  <si>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</si>
  <si>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</si>
  <si>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</si>
  <si>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</si>
  <si>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</si>
  <si>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</si>
  <si>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</si>
  <si>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</si>
  <si>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</si>
  <si>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</si>
  <si>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</si>
  <si>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</si>
  <si>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</si>
  <si>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</si>
  <si>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</si>
  <si>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</si>
  <si>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</si>
  <si>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</si>
  <si>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</si>
  <si>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</si>
  <si>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</si>
  <si>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</si>
  <si>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</si>
  <si>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</si>
  <si>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</si>
  <si>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</si>
  <si>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</si>
  <si>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</si>
  <si>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</si>
  <si>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</si>
  <si>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</si>
  <si>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</si>
  <si>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</si>
  <si>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</si>
  <si>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</si>
  <si>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</si>
  <si>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</si>
  <si>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</si>
  <si>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</si>
  <si>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</si>
  <si>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</si>
  <si>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</si>
  <si>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</si>
  <si>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</si>
  <si>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</si>
  <si>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</si>
  <si>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</si>
  <si>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</si>
  <si>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</si>
  <si>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</si>
  <si>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</si>
  <si>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</si>
  <si>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</si>
  <si>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</si>
  <si>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</si>
  <si>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</si>
  <si>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</si>
  <si>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</si>
  <si>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</si>
  <si>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</si>
  <si>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</si>
  <si>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</si>
  <si>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</si>
  <si>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</si>
  <si>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</si>
  <si>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</si>
  <si>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</si>
  <si>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</si>
  <si>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</si>
  <si>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</si>
  <si>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</si>
  <si>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</si>
  <si>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</si>
  <si>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</si>
  <si>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</si>
  <si>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</si>
  <si>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</si>
  <si>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</si>
  <si>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</si>
  <si>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</si>
  <si>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</si>
  <si>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</si>
  <si>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</si>
  <si>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</si>
  <si>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</si>
  <si>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</si>
  <si>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</si>
  <si>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</si>
  <si>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</si>
  <si>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</si>
  <si>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</si>
  <si>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</si>
  <si>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</si>
  <si>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</si>
  <si>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</si>
  <si>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</si>
  <si>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</si>
  <si>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</si>
  <si>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</si>
  <si>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</si>
  <si>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</si>
  <si>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</si>
  <si>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</si>
  <si>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</si>
  <si>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</si>
  <si>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</si>
  <si>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</si>
  <si>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</si>
  <si>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</si>
  <si>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</si>
  <si>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</si>
  <si>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</si>
  <si>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</si>
  <si>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</si>
  <si>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</si>
  <si>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</si>
  <si>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</si>
  <si>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</si>
  <si>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</si>
  <si>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</si>
  <si>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</si>
  <si>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</si>
  <si>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</si>
  <si>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</si>
  <si>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</si>
  <si>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</si>
  <si>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</si>
  <si>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</si>
  <si>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</si>
  <si>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</si>
  <si>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</si>
  <si>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</si>
  <si>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</si>
  <si>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</si>
  <si>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</si>
  <si>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</si>
  <si>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</si>
  <si>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</si>
  <si>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</si>
  <si>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</si>
  <si>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</si>
  <si>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</si>
  <si>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</si>
  <si>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</si>
  <si>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</si>
  <si>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</si>
  <si>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</si>
  <si>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</si>
  <si>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</si>
  <si>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</si>
  <si>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</si>
  <si>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</si>
  <si>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</si>
  <si>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</si>
  <si>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</si>
  <si>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</si>
  <si>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</si>
  <si>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</si>
  <si>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</si>
  <si>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</si>
  <si>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</si>
  <si>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</si>
  <si>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</si>
  <si>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</si>
  <si>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</si>
  <si>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</si>
  <si>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</si>
  <si>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</si>
  <si>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</si>
  <si>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</si>
  <si>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</si>
  <si>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</si>
  <si>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</si>
  <si>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</si>
  <si>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</si>
  <si>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</si>
  <si>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</si>
  <si>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</si>
  <si>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</si>
  <si>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</si>
  <si>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</si>
  <si>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</si>
  <si>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</si>
  <si>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</si>
  <si>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</si>
  <si>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</si>
  <si>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</si>
  <si>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</si>
  <si>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</si>
  <si>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</si>
  <si>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</si>
  <si>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</si>
  <si>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</si>
  <si>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</si>
  <si>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</si>
  <si>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</si>
  <si>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</si>
  <si>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</si>
  <si>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</si>
  <si>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</si>
  <si>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</si>
  <si>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</si>
  <si>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</si>
  <si>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</si>
  <si>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</si>
  <si>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</si>
  <si>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</si>
  <si>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</si>
  <si>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</si>
  <si>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</si>
  <si>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</si>
  <si>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</si>
  <si>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</si>
  <si>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</si>
  <si>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</si>
  <si>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</si>
  <si>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</si>
  <si>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</si>
  <si>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</si>
  <si>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</si>
  <si>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</si>
  <si>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</si>
  <si>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</si>
  <si>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</si>
  <si>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</si>
  <si>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</si>
  <si>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</si>
  <si>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</si>
  <si>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</si>
  <si>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</si>
  <si>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</si>
  <si>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</si>
  <si>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</si>
  <si>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</si>
  <si>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</si>
  <si>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</si>
  <si>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</si>
  <si>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</si>
  <si>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</si>
  <si>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</si>
  <si>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</si>
  <si>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</si>
  <si>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</si>
  <si>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</si>
  <si>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</si>
  <si>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</si>
  <si>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</si>
  <si>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</si>
  <si>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</si>
  <si>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</si>
  <si>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</si>
  <si>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</si>
  <si>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</si>
  <si>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</si>
  <si>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</si>
  <si>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</si>
  <si>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</si>
  <si>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</si>
  <si>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</si>
  <si>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</si>
  <si>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</si>
  <si>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</si>
  <si>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</si>
  <si>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</si>
  <si>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</si>
  <si>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</si>
  <si>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</si>
  <si>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</si>
  <si>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</si>
  <si>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</si>
  <si>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</si>
  <si>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</si>
  <si>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</si>
  <si>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</si>
  <si>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</si>
  <si>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</si>
  <si>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</si>
  <si>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</si>
  <si>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</si>
  <si>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</si>
  <si>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</si>
  <si>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</si>
  <si>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</si>
  <si>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</si>
  <si>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</si>
  <si>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</si>
  <si>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</si>
  <si>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</si>
  <si>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</si>
  <si>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</si>
  <si>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</si>
  <si>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</si>
  <si>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</si>
  <si>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</si>
  <si>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</si>
  <si>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</si>
  <si>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</si>
  <si>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</si>
  <si>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</si>
  <si>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</si>
  <si>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</si>
  <si>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</si>
  <si>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</si>
  <si>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</si>
  <si>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</si>
  <si>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</si>
  <si>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</si>
  <si>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</si>
  <si>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</si>
  <si>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</si>
  <si>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</si>
  <si>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</si>
  <si>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</si>
  <si>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</si>
  <si>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</si>
  <si>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</si>
  <si>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</si>
  <si>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</si>
  <si>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</si>
  <si>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</si>
  <si>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</si>
  <si>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</si>
  <si>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</si>
  <si>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</si>
  <si>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</si>
  <si>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</si>
  <si>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</si>
  <si>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</si>
  <si>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</si>
  <si>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</si>
  <si>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</si>
  <si>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</si>
  <si>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</si>
  <si>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</si>
  <si>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</si>
  <si>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</si>
  <si>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</si>
  <si>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</si>
  <si>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</si>
  <si>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</si>
  <si>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</si>
  <si>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</si>
  <si>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</si>
  <si>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</si>
  <si>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</si>
  <si>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</si>
  <si>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</si>
  <si>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</si>
  <si>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</si>
  <si>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</si>
  <si>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</si>
  <si>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</si>
  <si>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</si>
  <si>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</si>
  <si>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</si>
  <si>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</si>
  <si>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</si>
  <si>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</si>
  <si>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</si>
  <si>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</si>
  <si>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</si>
  <si>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</si>
  <si>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</si>
  <si>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</si>
  <si>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</si>
  <si>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</si>
  <si>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</si>
  <si>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</si>
  <si>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</si>
  <si>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</si>
  <si>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</si>
  <si>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</si>
  <si>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</si>
  <si>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</si>
  <si>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</si>
  <si>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</si>
  <si>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</si>
  <si>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</si>
  <si>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</si>
  <si>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</si>
  <si>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</si>
  <si>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</si>
  <si>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</si>
  <si>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</si>
  <si>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</si>
  <si>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</si>
  <si>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</si>
  <si>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</si>
  <si>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</si>
  <si>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</si>
  <si>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</si>
  <si>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</si>
  <si>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</si>
  <si>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</si>
  <si>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</si>
  <si>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</si>
  <si>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</si>
  <si>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</si>
  <si>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</si>
  <si>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</si>
  <si>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</si>
  <si>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</si>
  <si>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</si>
  <si>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</si>
  <si>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</si>
  <si>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</si>
  <si>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</si>
  <si>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</si>
  <si>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</si>
  <si>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</si>
  <si>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</si>
  <si>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</si>
  <si>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</si>
  <si>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</si>
  <si>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</si>
  <si>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</si>
  <si>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</si>
  <si>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</si>
  <si>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</si>
  <si>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</si>
  <si>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</si>
  <si>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</si>
  <si>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</si>
  <si>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</si>
  <si>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</si>
  <si>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</si>
  <si>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</si>
  <si>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</si>
  <si>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</si>
  <si>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</si>
  <si>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</si>
  <si>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</si>
  <si>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</si>
  <si>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</si>
  <si>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</si>
  <si>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</si>
  <si>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</si>
  <si>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</si>
  <si>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</si>
  <si>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</si>
  <si>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</si>
  <si>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</si>
  <si>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</si>
  <si>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</si>
  <si>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</si>
  <si>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</si>
  <si>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</si>
  <si>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</si>
  <si>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</si>
  <si>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</si>
  <si>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</si>
  <si>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</si>
  <si>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</si>
  <si>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</si>
  <si>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</si>
  <si>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</si>
  <si>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</si>
  <si>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</si>
  <si>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</si>
  <si>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</si>
  <si>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</si>
  <si>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</si>
  <si>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</si>
  <si>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</si>
  <si>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</si>
  <si>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</si>
  <si>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</si>
  <si>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</si>
  <si>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</si>
  <si>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</si>
  <si>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</si>
  <si>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</si>
  <si>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</si>
  <si>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</si>
  <si>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</si>
  <si>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</si>
  <si>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</si>
  <si>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</si>
  <si>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</si>
  <si>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</si>
  <si>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</si>
  <si>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</si>
  <si>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</si>
  <si>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</si>
  <si>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</si>
  <si>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</si>
  <si>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</si>
  <si>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</si>
  <si>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</si>
  <si>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</si>
  <si>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</si>
  <si>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</si>
  <si>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</si>
  <si>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</si>
  <si>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</si>
  <si>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</si>
  <si>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</si>
  <si>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</si>
  <si>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</si>
  <si>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</si>
  <si>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</si>
  <si>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</si>
  <si>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</si>
  <si>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</si>
  <si>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</si>
  <si>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</si>
  <si>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</si>
  <si>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</si>
  <si>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</si>
  <si>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</si>
  <si>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</si>
  <si>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</si>
  <si>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</si>
  <si>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</si>
  <si>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</si>
  <si>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</si>
  <si>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</si>
  <si>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</si>
  <si>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</si>
  <si>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</si>
  <si>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</si>
  <si>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</si>
  <si>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</si>
  <si>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</si>
  <si>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</si>
  <si>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</si>
  <si>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</si>
  <si>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</si>
  <si>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</si>
  <si>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</si>
  <si>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</si>
  <si>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</si>
  <si>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</si>
  <si>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</si>
  <si>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</si>
  <si>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</si>
  <si>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</si>
  <si>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</si>
  <si>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</si>
  <si>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</si>
  <si>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</si>
  <si>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</si>
  <si>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</si>
  <si>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</si>
  <si>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</si>
  <si>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</si>
  <si>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</si>
  <si>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</si>
  <si>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</si>
  <si>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</si>
  <si>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</si>
  <si>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</si>
  <si>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</si>
  <si>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</si>
  <si>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</si>
  <si>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</si>
  <si>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</si>
  <si>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</si>
  <si>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</si>
  <si>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</si>
  <si>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</si>
  <si>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</si>
  <si>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</si>
  <si>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</si>
  <si>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</si>
  <si>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</si>
  <si>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</si>
  <si>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</si>
  <si>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</si>
  <si>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</si>
  <si>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</si>
  <si>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</si>
  <si>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</si>
  <si>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</si>
  <si>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</si>
  <si>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</si>
  <si>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</si>
  <si>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</si>
  <si>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</si>
  <si>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</si>
  <si>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</si>
  <si>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</si>
  <si>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</si>
  <si>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</si>
  <si>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</si>
  <si>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</si>
  <si>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</si>
  <si>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</si>
  <si>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</si>
  <si>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</si>
  <si>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</si>
  <si>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</si>
  <si>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</si>
  <si>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</si>
  <si>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</si>
  <si>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</si>
  <si>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</si>
  <si>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</si>
  <si>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</si>
  <si>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</si>
  <si>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</si>
  <si>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</si>
  <si>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</si>
  <si>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</si>
  <si>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</si>
  <si>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</si>
  <si>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</si>
  <si>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</si>
  <si>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</si>
  <si>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</si>
  <si>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</si>
  <si>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</si>
  <si>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</si>
  <si>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</si>
  <si>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</si>
  <si>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</si>
  <si>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</si>
  <si>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</si>
  <si>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</si>
  <si>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</si>
  <si>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</si>
  <si>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</si>
  <si>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</si>
  <si>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</si>
  <si>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</si>
  <si>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</si>
  <si>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</si>
  <si>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</si>
  <si>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</si>
  <si>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</si>
  <si>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</si>
  <si>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</si>
  <si>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</si>
  <si>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</si>
  <si>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</si>
  <si>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</si>
  <si>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</si>
  <si>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</si>
  <si>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</si>
  <si>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</si>
  <si>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</si>
  <si>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</si>
  <si>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</si>
  <si>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</si>
  <si>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</si>
  <si>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</si>
  <si>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</si>
  <si>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</si>
  <si>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</si>
  <si>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</si>
  <si>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</si>
  <si>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</si>
  <si>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</si>
  <si>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</si>
  <si>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</si>
  <si>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</si>
  <si>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</si>
  <si>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</si>
  <si>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</si>
  <si>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</si>
  <si>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</si>
  <si>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</si>
  <si>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</si>
  <si>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</si>
  <si>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</si>
  <si>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</si>
  <si>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</si>
  <si>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</si>
  <si>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</si>
  <si>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</si>
  <si>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</si>
  <si>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</si>
  <si>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</si>
  <si>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</si>
  <si>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</si>
  <si>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</si>
  <si>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</si>
  <si>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</si>
  <si>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</si>
  <si>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</si>
  <si>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</si>
  <si>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</si>
  <si>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</si>
  <si>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</si>
  <si>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</si>
  <si>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</si>
  <si>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</si>
  <si>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</si>
  <si>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</si>
  <si>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</si>
  <si>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</si>
  <si>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</si>
  <si>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</si>
  <si>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</si>
  <si>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</si>
  <si>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</si>
  <si>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</si>
  <si>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</si>
  <si>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</si>
  <si>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</si>
  <si>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</si>
  <si>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</si>
  <si>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</si>
  <si>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</si>
  <si>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</si>
  <si>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</si>
  <si>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</si>
  <si>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</si>
  <si>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</si>
  <si>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</si>
  <si>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</si>
  <si>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</si>
  <si>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</si>
  <si>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</si>
  <si>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</si>
  <si>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</si>
  <si>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</si>
  <si>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</si>
  <si>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</si>
  <si>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</si>
  <si>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</si>
  <si>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</si>
  <si>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</si>
  <si>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</si>
  <si>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</si>
  <si>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</si>
  <si>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</si>
  <si>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</si>
  <si>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</si>
  <si>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</si>
  <si>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</si>
  <si>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</si>
  <si>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</si>
  <si>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</si>
  <si>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</si>
  <si>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</si>
  <si>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</si>
  <si>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</si>
  <si>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</si>
  <si>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</si>
  <si>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</si>
  <si>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</si>
  <si>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</si>
  <si>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</si>
  <si>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</si>
  <si>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</si>
  <si>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</si>
  <si>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</si>
  <si>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</si>
  <si>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</si>
  <si>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</si>
  <si>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</si>
  <si>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</si>
  <si>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</si>
  <si>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</si>
  <si>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</si>
  <si>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</si>
  <si>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</si>
  <si>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</si>
  <si>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</si>
  <si>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</si>
  <si>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</si>
  <si>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</si>
  <si>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</si>
  <si>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</si>
  <si>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</si>
  <si>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</si>
  <si>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</si>
  <si>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</si>
  <si>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</si>
  <si>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</si>
  <si>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</si>
  <si>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</si>
  <si>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</si>
  <si>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</si>
  <si>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</si>
  <si>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</si>
  <si>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</si>
  <si>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</si>
  <si>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</si>
  <si>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</si>
  <si>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</si>
  <si>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</si>
  <si>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</si>
  <si>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</si>
  <si>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</si>
  <si>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</si>
  <si>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</si>
  <si>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</si>
  <si>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</si>
  <si>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</si>
  <si>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</si>
  <si>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</si>
  <si>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</si>
  <si>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</si>
  <si>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</si>
  <si>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</si>
  <si>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</si>
  <si>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</si>
  <si>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</si>
  <si>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</si>
  <si>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</si>
  <si>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</si>
  <si>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</si>
  <si>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</si>
  <si>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</si>
  <si>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</si>
  <si>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</si>
  <si>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</si>
  <si>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</si>
  <si>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</si>
  <si>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</si>
  <si>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</si>
  <si>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</si>
  <si>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</si>
  <si>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</si>
  <si>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</si>
  <si>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</si>
  <si>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</si>
  <si>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</si>
  <si>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</si>
  <si>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</si>
  <si>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</si>
  <si>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</si>
  <si>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</si>
  <si>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</si>
  <si>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</si>
  <si>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</si>
  <si>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</si>
  <si>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</si>
  <si>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</si>
  <si>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</si>
  <si>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</si>
  <si>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</si>
  <si>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</si>
  <si>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</si>
  <si>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</si>
  <si>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</si>
  <si>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</si>
  <si>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</si>
  <si>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</si>
  <si>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</si>
  <si>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</si>
  <si>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</si>
  <si>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</si>
  <si>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</si>
  <si>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</si>
  <si>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</si>
  <si>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</si>
  <si>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</si>
  <si>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</si>
  <si>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</si>
  <si>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</si>
  <si>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</si>
  <si>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</si>
  <si>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</si>
  <si>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</si>
  <si>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</si>
  <si>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</si>
  <si>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</si>
  <si>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</si>
  <si>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</si>
  <si>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</si>
  <si>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</si>
  <si>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</si>
  <si>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</si>
  <si>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</si>
  <si>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</si>
  <si>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</si>
  <si>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</si>
  <si>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</si>
  <si>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</si>
  <si>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</si>
  <si>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</si>
  <si>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</si>
  <si>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</si>
  <si>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</si>
  <si>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</si>
  <si>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</si>
  <si>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</si>
  <si>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</si>
  <si>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</si>
  <si>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</si>
  <si>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</si>
  <si>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</si>
  <si>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</si>
  <si>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</si>
  <si>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</si>
  <si>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</si>
  <si>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</si>
  <si>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</si>
  <si>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</si>
  <si>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</si>
  <si>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</si>
  <si>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</si>
  <si>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</si>
  <si>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</si>
  <si>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</si>
  <si>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</si>
  <si>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</si>
  <si>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</si>
  <si>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</si>
  <si>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</si>
  <si>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</si>
  <si>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</si>
  <si>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</si>
  <si>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</si>
  <si>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</si>
  <si>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</si>
  <si>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</si>
  <si>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</si>
  <si>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</si>
  <si>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</si>
  <si>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</si>
  <si>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</si>
  <si>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</si>
  <si>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</si>
  <si>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</si>
  <si>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</si>
  <si>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</si>
  <si>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</si>
  <si>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</si>
  <si>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</si>
  <si>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</si>
  <si>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</si>
  <si>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</si>
  <si>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</si>
  <si>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</si>
  <si>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</si>
  <si>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</si>
  <si>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</si>
  <si>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</si>
  <si>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</si>
  <si>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</si>
  <si>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</si>
  <si>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</si>
  <si>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</si>
  <si>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</si>
  <si>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</si>
  <si>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</si>
  <si>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</si>
  <si>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</si>
  <si>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</si>
  <si>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</si>
  <si>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</si>
  <si>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</si>
  <si>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</si>
  <si>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</si>
  <si>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</si>
  <si>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</si>
  <si>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</si>
  <si>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</si>
  <si>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</si>
  <si>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</si>
  <si>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</si>
  <si>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</si>
  <si>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</si>
  <si>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</si>
  <si>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</si>
  <si>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</si>
  <si>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</si>
  <si>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</si>
  <si>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</si>
  <si>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</si>
  <si>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</si>
  <si>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</si>
  <si>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</si>
  <si>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</si>
  <si>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</si>
  <si>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</si>
  <si>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</si>
  <si>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</si>
  <si>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</si>
  <si>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</si>
  <si>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</si>
  <si>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</si>
  <si>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</si>
  <si>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</si>
  <si>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</si>
  <si>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</si>
  <si>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</si>
  <si>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</si>
  <si>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</si>
  <si>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</si>
  <si>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</si>
  <si>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</si>
  <si>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</si>
  <si>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</si>
  <si>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</si>
  <si>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</si>
  <si>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</si>
  <si>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</si>
  <si>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</si>
  <si>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</si>
  <si>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</si>
  <si>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</si>
  <si>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</si>
  <si>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</si>
  <si>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</si>
  <si>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</si>
  <si>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</si>
  <si>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</si>
  <si>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</si>
  <si>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</si>
  <si>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</si>
  <si>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</si>
  <si>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</si>
  <si>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</si>
  <si>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</si>
  <si>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</si>
  <si>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</si>
  <si>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</si>
  <si>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</si>
  <si>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</si>
  <si>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</si>
  <si>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</si>
  <si>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</si>
  <si>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</si>
  <si>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</si>
  <si>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</si>
  <si>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</si>
  <si>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</si>
  <si>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</si>
  <si>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</si>
  <si>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</si>
  <si>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</si>
  <si>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</si>
  <si>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</si>
  <si>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</si>
  <si>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</si>
  <si>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</si>
  <si>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</si>
  <si>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</si>
  <si>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</si>
  <si>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</si>
  <si>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</si>
  <si>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</si>
  <si>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</si>
  <si>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</si>
  <si>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</si>
  <si>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</si>
  <si>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</si>
  <si>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</si>
  <si>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</si>
  <si>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</si>
  <si>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</si>
  <si>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</si>
  <si>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</si>
  <si>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</si>
  <si>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</si>
  <si>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</si>
  <si>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</si>
  <si>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</si>
  <si>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</si>
  <si>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</si>
  <si>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</si>
  <si>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</si>
  <si>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</si>
  <si>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</si>
  <si>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</si>
  <si>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</si>
  <si>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</si>
  <si>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</si>
  <si>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</si>
  <si>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</si>
  <si>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</si>
  <si>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</si>
  <si>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</si>
  <si>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</si>
  <si>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</si>
  <si>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</si>
  <si>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</si>
  <si>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</si>
  <si>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</si>
  <si>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</si>
  <si>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</si>
  <si>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</si>
  <si>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</si>
  <si>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</si>
  <si>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</si>
  <si>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</si>
  <si>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</si>
  <si>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</si>
  <si>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</si>
  <si>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</si>
  <si>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</si>
  <si>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</si>
  <si>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</si>
  <si>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</si>
  <si>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</si>
  <si>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</si>
  <si>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</si>
  <si>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</si>
  <si>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</si>
  <si>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</si>
  <si>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</si>
  <si>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</si>
  <si>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</si>
  <si>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</si>
  <si>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</si>
  <si>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</si>
  <si>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</si>
  <si>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</si>
  <si>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</si>
  <si>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</si>
  <si>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</si>
  <si>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</si>
  <si>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</si>
  <si>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</si>
  <si>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</si>
  <si>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</si>
  <si>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</si>
  <si>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</si>
  <si>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</si>
  <si>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</si>
  <si>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</si>
  <si>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</si>
  <si>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</si>
  <si>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</si>
  <si>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</si>
  <si>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</si>
  <si>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</si>
  <si>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</si>
  <si>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</si>
  <si>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</si>
  <si>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</si>
  <si>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</si>
  <si>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</si>
  <si>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</si>
  <si>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</si>
  <si>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</si>
  <si>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</si>
  <si>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</si>
  <si>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</si>
  <si>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</si>
  <si>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</si>
  <si>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</si>
  <si>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</si>
  <si>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</si>
  <si>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</si>
  <si>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</si>
  <si>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</si>
  <si>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</si>
  <si>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</si>
  <si>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</si>
  <si>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</si>
  <si>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</si>
  <si>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</si>
  <si>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</si>
  <si>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</si>
  <si>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</si>
  <si>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</si>
  <si>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</si>
  <si>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</si>
  <si>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</si>
  <si>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</si>
  <si>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</si>
  <si>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</si>
  <si>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</si>
  <si>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</si>
  <si>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</si>
  <si>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</si>
  <si>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</si>
  <si>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</si>
  <si>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</si>
  <si>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</si>
  <si>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</si>
  <si>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</si>
  <si>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</si>
  <si>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</si>
  <si>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</si>
  <si>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</si>
  <si>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</si>
  <si>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</si>
  <si>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</si>
  <si>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</si>
  <si>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</si>
  <si>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</si>
  <si>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</si>
  <si>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</si>
  <si>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</si>
  <si>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</si>
  <si>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</si>
  <si>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</si>
  <si>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</si>
  <si>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</si>
  <si>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</si>
  <si>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</si>
  <si>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</si>
  <si>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</si>
  <si>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</si>
  <si>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</si>
  <si>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</si>
  <si>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</si>
  <si>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</si>
  <si>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</si>
  <si>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</si>
  <si>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</si>
  <si>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</si>
  <si>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</si>
  <si>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</si>
  <si>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</si>
  <si>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</si>
  <si>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</si>
  <si>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</si>
  <si>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</si>
  <si>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</si>
  <si>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</si>
  <si>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</si>
  <si>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</si>
  <si>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</si>
  <si>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</si>
  <si>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</si>
  <si>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</si>
  <si>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</si>
  <si>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</si>
  <si>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</si>
  <si>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</si>
  <si>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</si>
  <si>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</si>
  <si>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</si>
  <si>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</si>
  <si>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</si>
  <si>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</si>
  <si>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</si>
  <si>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</si>
  <si>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</si>
  <si>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</si>
  <si>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</si>
  <si>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</si>
  <si>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</si>
  <si>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</si>
  <si>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</si>
  <si>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</si>
  <si>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</si>
  <si>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</si>
  <si>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</si>
  <si>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</si>
  <si>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</si>
  <si>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</si>
  <si>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</si>
  <si>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</si>
  <si>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</si>
  <si>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</si>
  <si>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</si>
  <si>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</si>
  <si>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</si>
  <si>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</si>
  <si>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</si>
  <si>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</si>
  <si>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</si>
  <si>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</si>
  <si>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</si>
  <si>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</si>
  <si>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</si>
  <si>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</si>
  <si>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</si>
  <si>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</si>
  <si>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</si>
  <si>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</si>
  <si>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</si>
  <si>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</si>
  <si>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</si>
  <si>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</si>
  <si>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</si>
  <si>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</si>
  <si>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</si>
  <si>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</si>
  <si>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</si>
  <si>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</si>
  <si>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</si>
  <si>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</si>
  <si>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</si>
  <si>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</si>
  <si>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</si>
  <si>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</si>
  <si>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</si>
  <si>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</si>
  <si>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</si>
  <si>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</si>
  <si>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</si>
  <si>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</si>
  <si>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</si>
  <si>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</si>
  <si>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</si>
  <si>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</si>
  <si>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</si>
  <si>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</si>
  <si>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</si>
  <si>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</si>
  <si>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</si>
  <si>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</si>
  <si>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</si>
  <si>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</si>
  <si>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</si>
  <si>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</si>
  <si>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</si>
  <si>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</si>
  <si>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</si>
  <si>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</si>
  <si>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</si>
  <si>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</si>
  <si>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</si>
  <si>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</si>
  <si>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</si>
  <si>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</si>
  <si>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</si>
  <si>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</si>
  <si>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</si>
  <si>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</si>
  <si>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</si>
  <si>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</si>
  <si>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</si>
  <si>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</si>
  <si>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</si>
  <si>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</si>
  <si>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</si>
  <si>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</si>
  <si>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</si>
  <si>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</si>
  <si>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</si>
  <si>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</si>
  <si>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</si>
  <si>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</si>
  <si>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</si>
  <si>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</si>
  <si>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</si>
  <si>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</si>
  <si>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</si>
  <si>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</si>
  <si>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</si>
  <si>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</si>
  <si>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</si>
  <si>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</si>
  <si>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</si>
  <si>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</si>
  <si>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</si>
  <si>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</si>
  <si>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</si>
  <si>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</si>
  <si>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</si>
  <si>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</si>
  <si>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</si>
  <si>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</si>
  <si>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</si>
  <si>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</si>
  <si>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</si>
  <si>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</si>
  <si>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</si>
  <si>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</si>
  <si>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</si>
  <si>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</si>
  <si>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</si>
  <si>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</si>
  <si>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</si>
  <si>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</si>
  <si>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</si>
  <si>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</si>
  <si>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</si>
  <si>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</si>
  <si>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</si>
  <si>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</si>
  <si>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</si>
  <si>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</si>
  <si>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</si>
  <si>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</si>
  <si>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</si>
  <si>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</si>
  <si>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</si>
  <si>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</si>
  <si>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</si>
  <si>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</si>
  <si>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</si>
  <si>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</si>
  <si>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</si>
  <si>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</si>
  <si>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</si>
  <si>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</si>
  <si>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</si>
  <si>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</si>
  <si>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</si>
  <si>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</si>
  <si>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</si>
  <si>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</si>
  <si>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</si>
  <si>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</si>
  <si>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</si>
  <si>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</si>
  <si>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</si>
  <si>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</si>
  <si>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</si>
  <si>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</si>
  <si>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</si>
  <si>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</si>
  <si>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</si>
  <si>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</si>
  <si>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</si>
  <si>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</si>
  <si>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</si>
  <si>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</si>
  <si>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</si>
  <si>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</si>
  <si>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</si>
  <si>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</si>
  <si>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</si>
  <si>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</si>
  <si>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</si>
  <si>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</si>
  <si>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</si>
  <si>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</si>
  <si>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</si>
  <si>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</si>
  <si>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</si>
  <si>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</si>
  <si>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</si>
  <si>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</si>
  <si>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</si>
  <si>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</si>
  <si>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</si>
  <si>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</si>
  <si>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</si>
  <si>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</si>
  <si>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</si>
  <si>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</si>
  <si>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</si>
  <si>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</si>
  <si>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</si>
  <si>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</si>
  <si>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</si>
  <si>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</si>
  <si>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</si>
  <si>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</si>
  <si>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</si>
  <si>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</si>
  <si>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</si>
  <si>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</si>
  <si>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</si>
  <si>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</si>
  <si>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</si>
  <si>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</si>
  <si>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</si>
  <si>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</si>
  <si>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</si>
  <si>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</si>
  <si>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</si>
  <si>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</si>
  <si>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</si>
  <si>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</si>
  <si>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</si>
  <si>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</si>
  <si>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</si>
  <si>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</si>
  <si>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</si>
  <si>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</si>
  <si>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</si>
  <si>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</si>
  <si>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</si>
  <si>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</si>
  <si>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</si>
  <si>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</si>
  <si>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</si>
  <si>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</si>
  <si>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</si>
  <si>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</si>
  <si>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</si>
  <si>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</si>
  <si>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</si>
  <si>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</si>
  <si>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</si>
  <si>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</si>
  <si>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</si>
  <si>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</si>
  <si>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</si>
  <si>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</si>
  <si>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</si>
  <si>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</si>
  <si>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</si>
  <si>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</si>
  <si>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</si>
  <si>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</si>
  <si>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</si>
  <si>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</si>
  <si>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</si>
  <si>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</si>
  <si>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</si>
  <si>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</si>
  <si>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</si>
  <si>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</si>
  <si>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</si>
  <si>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</si>
  <si>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</si>
  <si>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</si>
  <si>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</si>
  <si>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</si>
  <si>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</si>
  <si>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</si>
  <si>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</si>
  <si>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</si>
  <si>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</si>
  <si>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</si>
  <si>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</si>
  <si>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</si>
  <si>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</si>
  <si>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</si>
  <si>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</si>
  <si>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</si>
  <si>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</si>
  <si>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</si>
  <si>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</si>
  <si>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</si>
  <si>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</si>
  <si>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</si>
  <si>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</si>
  <si>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</si>
  <si>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</si>
  <si>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</si>
  <si>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</si>
  <si>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</si>
  <si>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</si>
  <si>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</si>
  <si>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</si>
  <si>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</si>
  <si>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</si>
  <si>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</si>
  <si>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</si>
  <si>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</si>
  <si>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</si>
  <si>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</si>
  <si>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</si>
  <si>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</si>
  <si>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</si>
  <si>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</si>
  <si>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</si>
  <si>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</si>
  <si>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</si>
  <si>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</si>
  <si>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</si>
  <si>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</si>
  <si>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</si>
  <si>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</si>
  <si>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</si>
  <si>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</si>
  <si>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</si>
  <si>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</si>
  <si>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</si>
  <si>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</si>
  <si>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</si>
  <si>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</si>
  <si>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</si>
  <si>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</si>
  <si>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</si>
  <si>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</si>
  <si>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</si>
  <si>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</si>
  <si>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</si>
  <si>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</si>
  <si>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</si>
  <si>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</si>
  <si>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</si>
  <si>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</si>
  <si>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</si>
  <si>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</si>
  <si>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</si>
  <si>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</si>
  <si>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</si>
  <si>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</si>
  <si>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</si>
  <si>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</si>
  <si>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</si>
  <si>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</si>
  <si>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</si>
  <si>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</si>
  <si>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</si>
  <si>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</si>
  <si>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</si>
  <si>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</si>
  <si>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</si>
  <si>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</si>
  <si>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</si>
  <si>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</si>
  <si>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</si>
  <si>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</si>
  <si>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</si>
  <si>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</si>
  <si>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</si>
  <si>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</si>
  <si>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</si>
  <si>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</si>
  <si>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</si>
  <si>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</si>
  <si>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</si>
  <si>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</si>
  <si>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</si>
  <si>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</si>
  <si>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</si>
  <si>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</si>
  <si>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</si>
  <si>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</si>
  <si>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</si>
  <si>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</si>
  <si>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</si>
  <si>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</si>
  <si>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</si>
  <si>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</si>
  <si>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</si>
  <si>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</si>
  <si>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</si>
  <si>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</si>
  <si>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</si>
  <si>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</si>
  <si>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</si>
  <si>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</si>
  <si>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</si>
  <si>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</si>
  <si>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</si>
  <si>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</si>
  <si>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</si>
  <si>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</si>
  <si>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</si>
  <si>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</si>
  <si>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</si>
  <si>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</si>
  <si>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</si>
  <si>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</si>
  <si>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</si>
  <si>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</si>
  <si>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</si>
  <si>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</si>
  <si>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</si>
  <si>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</si>
  <si>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</si>
  <si>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</si>
  <si>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</si>
  <si>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</si>
  <si>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</si>
  <si>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</si>
  <si>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</si>
  <si>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</si>
  <si>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</si>
  <si>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</si>
  <si>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</si>
  <si>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</si>
  <si>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</si>
  <si>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</si>
  <si>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</si>
  <si>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</si>
  <si>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</si>
  <si>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</si>
  <si>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</si>
  <si>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</si>
  <si>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</si>
  <si>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</si>
  <si>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</si>
  <si>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</si>
  <si>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</si>
  <si>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</si>
  <si>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</si>
  <si>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</si>
  <si>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</si>
  <si>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</si>
  <si>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</si>
  <si>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</si>
  <si>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</si>
  <si>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</si>
  <si>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</si>
  <si>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</si>
  <si>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</si>
  <si>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</si>
  <si>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</si>
  <si>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</si>
  <si>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</si>
  <si>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</si>
  <si>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</si>
  <si>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</si>
  <si>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</si>
  <si>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</si>
  <si>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</si>
  <si>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</si>
  <si>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</si>
  <si>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</si>
  <si>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</si>
  <si>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</si>
  <si>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</si>
  <si>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</si>
  <si>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</si>
  <si>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</si>
  <si>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</si>
  <si>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</si>
  <si>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</si>
  <si>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</si>
  <si>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</si>
  <si>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</si>
  <si>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</si>
  <si>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</si>
  <si>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</si>
  <si>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</si>
  <si>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</si>
  <si>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</si>
  <si>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</si>
  <si>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</si>
  <si>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</si>
  <si>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</si>
  <si>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</si>
  <si>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</si>
  <si>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</si>
  <si>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</si>
  <si>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</si>
  <si>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</si>
  <si>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</si>
  <si>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</si>
  <si>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</si>
  <si>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</si>
  <si>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</si>
  <si>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</si>
  <si>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</si>
  <si>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</si>
  <si>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</si>
  <si>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</si>
  <si>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</si>
  <si>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</si>
  <si>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</si>
  <si>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</si>
  <si>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</si>
  <si>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</si>
  <si>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</si>
  <si>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</si>
  <si>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</si>
  <si>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</si>
  <si>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</si>
  <si>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</si>
  <si>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</si>
  <si>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</si>
  <si>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</si>
  <si>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</si>
  <si>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</si>
  <si>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</si>
  <si>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</si>
  <si>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</si>
  <si>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</si>
  <si>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</si>
  <si>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</si>
  <si>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</si>
  <si>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</si>
  <si>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</si>
  <si>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</si>
  <si>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</si>
  <si>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</si>
  <si>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</si>
  <si>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</si>
  <si>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</si>
  <si>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</si>
  <si>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</si>
  <si>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</si>
  <si>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</si>
  <si>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</si>
  <si>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</si>
  <si>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</si>
  <si>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</si>
  <si>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</si>
  <si>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</si>
  <si>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</si>
  <si>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</si>
  <si>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</si>
  <si>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</si>
  <si>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</si>
  <si>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</si>
  <si>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</si>
  <si>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</si>
  <si>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</si>
  <si>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</si>
  <si>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</si>
  <si>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</si>
  <si>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</si>
  <si>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</si>
  <si>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</si>
  <si>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</si>
  <si>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</si>
  <si>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</si>
  <si>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</si>
  <si>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</si>
  <si>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</si>
  <si>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</si>
  <si>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</si>
  <si>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</si>
  <si>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</si>
  <si>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</si>
  <si>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</si>
  <si>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</si>
  <si>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</si>
  <si>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</si>
  <si>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</si>
  <si>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</si>
  <si>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</si>
  <si>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</si>
  <si>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</si>
  <si>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</si>
  <si>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</si>
  <si>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</si>
  <si>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</si>
  <si>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</si>
  <si>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</si>
  <si>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</si>
  <si>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</si>
  <si>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</si>
  <si>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</si>
  <si>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</si>
  <si>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</si>
  <si>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</si>
  <si>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</si>
  <si>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</si>
  <si>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</si>
  <si>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</si>
  <si>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</si>
  <si>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</si>
  <si>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</si>
  <si>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</si>
  <si>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</si>
  <si>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</si>
  <si>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</si>
  <si>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</si>
  <si>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</si>
  <si>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</si>
  <si>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</si>
  <si>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</si>
  <si>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</si>
  <si>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</si>
  <si>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</si>
  <si>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</si>
  <si>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</si>
  <si>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</si>
  <si>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</si>
  <si>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</si>
  <si>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</si>
  <si>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</si>
  <si>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</si>
  <si>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</si>
  <si>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</si>
  <si>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</si>
  <si>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</si>
  <si>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</si>
  <si>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</si>
  <si>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</si>
  <si>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</si>
  <si>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</si>
  <si>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</si>
  <si>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</si>
  <si>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</si>
  <si>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</si>
  <si>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</si>
  <si>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</si>
  <si>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</si>
  <si>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</si>
  <si>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</si>
  <si>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</si>
  <si>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</si>
  <si>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</si>
  <si>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</si>
  <si>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</si>
  <si>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</si>
  <si>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</si>
  <si>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</si>
  <si>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</si>
  <si>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</si>
  <si>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</si>
  <si>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</si>
  <si>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</si>
  <si>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</si>
  <si>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</si>
  <si>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</si>
  <si>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</si>
  <si>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</si>
  <si>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</si>
  <si>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</si>
  <si>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</si>
  <si>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</si>
  <si>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</si>
  <si>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</si>
  <si>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</si>
  <si>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</si>
  <si>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</si>
  <si>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</si>
  <si>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</si>
  <si>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</si>
  <si>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</si>
  <si>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</si>
  <si>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</si>
  <si>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</si>
  <si>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</si>
  <si>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</si>
  <si>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</si>
  <si>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</si>
  <si>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</si>
  <si>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</si>
  <si>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</si>
  <si>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</si>
  <si>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</si>
  <si>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</si>
  <si>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</si>
  <si>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</si>
  <si>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</si>
  <si>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</si>
  <si>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</si>
  <si>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</si>
  <si>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</si>
  <si>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</si>
  <si>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</si>
  <si>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</si>
  <si>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</si>
  <si>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</si>
  <si>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</si>
  <si>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</si>
  <si>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</si>
  <si>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</si>
  <si>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</si>
  <si>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</si>
  <si>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</si>
  <si>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</si>
  <si>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</si>
  <si>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</si>
  <si>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</si>
  <si>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</si>
  <si>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</si>
  <si>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</si>
  <si>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</si>
  <si>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</si>
  <si>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</si>
  <si>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</si>
  <si>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</si>
  <si>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</si>
  <si>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</si>
  <si>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</si>
  <si>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</si>
  <si>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</si>
  <si>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</si>
  <si>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</si>
  <si>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</si>
  <si>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</si>
  <si>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</si>
  <si>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</si>
  <si>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</si>
  <si>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</si>
  <si>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</si>
  <si>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</si>
  <si>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</si>
  <si>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</si>
  <si>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</si>
  <si>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</si>
  <si>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</si>
  <si>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</si>
  <si>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</si>
  <si>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</si>
  <si>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</si>
  <si>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</si>
  <si>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</si>
  <si>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</si>
  <si>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</si>
  <si>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</si>
  <si>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</si>
  <si>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</si>
  <si>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</si>
  <si>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</si>
  <si>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</si>
  <si>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</si>
  <si>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</si>
  <si>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</si>
  <si>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</si>
  <si>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</si>
  <si>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</si>
  <si>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</si>
  <si>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</si>
  <si>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</si>
  <si>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</si>
  <si>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</si>
  <si>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</si>
  <si>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</si>
  <si>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</si>
  <si>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</si>
  <si>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</si>
  <si>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</si>
  <si>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</si>
  <si>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</si>
  <si>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</si>
  <si>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</si>
  <si>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</si>
  <si>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</si>
  <si>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</si>
  <si>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</si>
  <si>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</si>
  <si>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</si>
  <si>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</si>
  <si>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</si>
  <si>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</si>
  <si>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</si>
  <si>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</si>
  <si>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</si>
  <si>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</si>
  <si>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</si>
  <si>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</si>
  <si>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</si>
  <si>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</si>
  <si>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</si>
  <si>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</si>
  <si>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</si>
  <si>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</si>
  <si>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</si>
  <si>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</si>
  <si>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</si>
  <si>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</si>
  <si>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</si>
  <si>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</si>
  <si>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</si>
  <si>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</si>
  <si>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</si>
  <si>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</si>
  <si>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</si>
  <si>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</si>
  <si>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</si>
  <si>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</si>
  <si>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</si>
  <si>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</si>
  <si>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</si>
  <si>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</si>
  <si>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</si>
  <si>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</si>
  <si>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</si>
  <si>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</si>
  <si>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</si>
  <si>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</si>
  <si>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</si>
  <si>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</si>
  <si>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</si>
  <si>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</si>
  <si>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</si>
  <si>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</si>
  <si>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</si>
  <si>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</si>
  <si>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</si>
  <si>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</si>
  <si>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</si>
  <si>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</si>
  <si>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</si>
  <si>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</si>
  <si>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</si>
  <si>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</si>
  <si>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</si>
  <si>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</si>
  <si>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</si>
  <si>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</si>
  <si>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</si>
  <si>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</si>
  <si>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</si>
  <si>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</si>
  <si>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</si>
  <si>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</si>
  <si>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</si>
  <si>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</si>
  <si>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</si>
  <si>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</si>
  <si>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</si>
  <si>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</si>
  <si>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</si>
  <si>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</si>
  <si>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</si>
  <si>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</si>
  <si>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</si>
  <si>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</si>
  <si>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</si>
  <si>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</si>
  <si>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</si>
  <si>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</si>
  <si>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</si>
  <si>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</si>
  <si>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</si>
  <si>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</si>
  <si>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</si>
  <si>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</si>
  <si>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</si>
  <si>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</si>
  <si>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</si>
  <si>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</si>
  <si>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</si>
  <si>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</si>
  <si>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</si>
  <si>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</si>
  <si>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</si>
  <si>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</si>
  <si>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</si>
  <si>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</si>
  <si>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</si>
  <si>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</si>
  <si>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</si>
  <si>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</si>
  <si>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</si>
  <si>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</si>
  <si>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</si>
  <si>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</si>
  <si>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</si>
  <si>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</si>
  <si>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</si>
  <si>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</si>
  <si>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</si>
  <si>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</si>
  <si>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</si>
  <si>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</si>
  <si>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</si>
  <si>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</si>
  <si>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</si>
  <si>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</si>
  <si>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</si>
  <si>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</si>
  <si>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</si>
  <si>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</si>
  <si>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</si>
  <si>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</si>
  <si>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</si>
  <si>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</si>
  <si>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</si>
  <si>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</si>
  <si>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</si>
  <si>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</si>
  <si>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</si>
  <si>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</si>
  <si>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</si>
  <si>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</si>
  <si>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</si>
  <si>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</si>
  <si>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</si>
  <si>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</si>
  <si>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</si>
  <si>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</si>
  <si>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</si>
  <si>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</si>
  <si>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</si>
  <si>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</si>
  <si>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</si>
  <si>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</si>
  <si>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</si>
  <si>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</si>
  <si>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</si>
  <si>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</si>
  <si>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</si>
  <si>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</si>
  <si>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</si>
  <si>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</si>
  <si>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</si>
  <si>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</si>
  <si>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</si>
  <si>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</si>
  <si>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</si>
  <si>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</si>
  <si>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</si>
  <si>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</si>
  <si>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</si>
  <si>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</si>
  <si>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</si>
  <si>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</si>
  <si>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</si>
  <si>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</si>
  <si>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</si>
  <si>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</si>
  <si>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</si>
  <si>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</si>
  <si>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</si>
  <si>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</si>
  <si>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</si>
  <si>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</si>
  <si>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</si>
  <si>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</si>
  <si>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</si>
  <si>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</si>
  <si>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</si>
  <si>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</si>
  <si>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</si>
  <si>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</si>
  <si>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</si>
  <si>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</si>
  <si>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</si>
  <si>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</si>
  <si>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</si>
  <si>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</si>
  <si>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</si>
  <si>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</si>
  <si>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</si>
  <si>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</si>
  <si>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</si>
  <si>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</si>
  <si>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</si>
  <si>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</si>
  <si>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</si>
  <si>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</si>
  <si>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</si>
  <si>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</si>
  <si>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</si>
  <si>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</si>
  <si>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</si>
  <si>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</si>
  <si>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</si>
  <si>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</si>
  <si>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</si>
  <si>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</si>
  <si>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</si>
  <si>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</si>
  <si>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</si>
  <si>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</si>
  <si>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</si>
  <si>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</si>
  <si>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</si>
  <si>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</si>
  <si>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</si>
  <si>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</si>
  <si>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</si>
  <si>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</si>
  <si>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</si>
  <si>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</si>
  <si>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</si>
  <si>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</si>
  <si>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</si>
  <si>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</si>
  <si>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</si>
  <si>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</si>
  <si>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</si>
  <si>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</si>
  <si>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</si>
  <si>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</si>
  <si>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</si>
  <si>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</si>
  <si>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</si>
  <si>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</si>
  <si>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</si>
  <si>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</si>
  <si>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</si>
  <si>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</si>
  <si>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</si>
  <si>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</si>
  <si>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</si>
  <si>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</si>
  <si>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</si>
  <si>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</si>
  <si>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</si>
  <si>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</si>
  <si>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</si>
  <si>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</si>
  <si>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</si>
  <si>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</si>
  <si>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</si>
  <si>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</si>
  <si>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</si>
  <si>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</si>
  <si>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</si>
  <si>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</si>
  <si>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</si>
  <si>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</si>
  <si>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</si>
  <si>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</si>
  <si>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</si>
  <si>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</si>
  <si>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</si>
  <si>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</si>
  <si>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</si>
  <si>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</si>
  <si>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</si>
  <si>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</si>
  <si>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</si>
  <si>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</si>
  <si>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</si>
  <si>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</si>
  <si>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</si>
  <si>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</si>
  <si>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</si>
  <si>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</si>
  <si>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</si>
  <si>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</si>
  <si>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</si>
  <si>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</si>
  <si>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</si>
  <si>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</si>
  <si>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</si>
  <si>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</si>
  <si>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</si>
  <si>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</si>
  <si>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</si>
  <si>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</si>
  <si>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</si>
  <si>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</si>
  <si>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</si>
  <si>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</si>
  <si>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</si>
  <si>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</si>
  <si>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</si>
  <si>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</si>
  <si>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</si>
  <si>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</si>
  <si>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</si>
  <si>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</si>
  <si>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</si>
  <si>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</si>
  <si>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</si>
  <si>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</si>
  <si>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</si>
  <si>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</si>
  <si>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</si>
  <si>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</si>
  <si>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</si>
  <si>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</si>
  <si>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</si>
  <si>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</si>
  <si>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</si>
  <si>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</si>
  <si>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</si>
  <si>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</si>
  <si>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</si>
  <si>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</si>
  <si>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</si>
  <si>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</si>
  <si>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</si>
  <si>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</si>
  <si>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</si>
  <si>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</si>
  <si>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</si>
  <si>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</si>
  <si>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</si>
  <si>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</si>
  <si>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</si>
  <si>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</si>
  <si>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</si>
  <si>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</si>
  <si>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</si>
  <si>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</si>
  <si>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</si>
  <si>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</si>
  <si>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</si>
  <si>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</si>
  <si>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</si>
  <si>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</si>
  <si>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</si>
  <si>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</si>
  <si>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</si>
  <si>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</si>
  <si>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</si>
  <si>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</si>
  <si>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</si>
  <si>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</si>
  <si>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</si>
  <si>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</si>
  <si>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</si>
  <si>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</si>
  <si>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</si>
  <si>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</si>
  <si>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</si>
  <si>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</si>
  <si>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</si>
  <si>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</si>
  <si>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</si>
  <si>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</si>
  <si>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</si>
  <si>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</si>
  <si>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</si>
  <si>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</si>
  <si>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</si>
  <si>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</si>
  <si>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</si>
  <si>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</si>
  <si>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</si>
  <si>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</si>
  <si>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</si>
  <si>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</si>
  <si>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</si>
  <si>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</si>
  <si>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</si>
  <si>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</si>
  <si>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</si>
  <si>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</si>
  <si>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</si>
  <si>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</si>
  <si>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</si>
  <si>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</si>
  <si>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</si>
  <si>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</si>
  <si>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</si>
  <si>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</si>
  <si>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</si>
  <si>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</si>
  <si>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</si>
  <si>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</si>
  <si>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</si>
  <si>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</si>
  <si>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</si>
  <si>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</si>
  <si>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</si>
  <si>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</si>
  <si>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</si>
  <si>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</si>
  <si>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</si>
  <si>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</si>
  <si>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</si>
  <si>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</si>
  <si>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</si>
  <si>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</si>
  <si>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</si>
  <si>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</si>
  <si>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</si>
  <si>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</si>
  <si>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</si>
  <si>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</si>
  <si>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</si>
  <si>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</si>
  <si>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</si>
  <si>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</si>
  <si>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</si>
  <si>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</si>
  <si>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</si>
  <si>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</si>
  <si>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</si>
  <si>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</si>
  <si>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</si>
  <si>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</si>
  <si>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</si>
  <si>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</si>
  <si>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</si>
  <si>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</si>
  <si>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</si>
  <si>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</si>
  <si>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</si>
  <si>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</si>
  <si>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</si>
  <si>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</si>
  <si>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</si>
  <si>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</si>
  <si>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</si>
  <si>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</si>
  <si>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</si>
  <si>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</si>
  <si>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</si>
  <si>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</si>
  <si>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</si>
  <si>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</si>
  <si>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</si>
  <si>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</si>
  <si>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</si>
  <si>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</si>
  <si>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</si>
  <si>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</si>
  <si>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</si>
  <si>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</si>
  <si>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</si>
  <si>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</si>
  <si>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</si>
  <si>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</si>
  <si>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</si>
  <si>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</si>
  <si>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</si>
  <si>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</si>
  <si>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</si>
  <si>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</si>
  <si>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</si>
  <si>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</si>
  <si>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</si>
  <si>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</si>
  <si>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</si>
  <si>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</si>
  <si>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</si>
  <si>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</si>
  <si>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</si>
  <si>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</si>
  <si>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</si>
  <si>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</si>
  <si>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</si>
  <si>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</si>
  <si>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</si>
  <si>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</si>
  <si>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</si>
  <si>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</si>
  <si>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</si>
  <si>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</si>
  <si>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</si>
  <si>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</si>
  <si>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</si>
  <si>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</si>
  <si>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</si>
  <si>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</si>
  <si>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</si>
  <si>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</si>
  <si>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</si>
  <si>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</si>
  <si>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</si>
  <si>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</si>
  <si>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</si>
  <si>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</si>
  <si>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</si>
  <si>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</si>
  <si>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</si>
  <si>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</si>
  <si>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</si>
  <si>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</si>
  <si>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</si>
  <si>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</si>
  <si>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</si>
  <si>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</si>
  <si>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</si>
  <si>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</si>
  <si>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</si>
  <si>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</si>
  <si>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</si>
  <si>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</si>
  <si>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</si>
  <si>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</si>
  <si>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</si>
  <si>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</si>
  <si>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</si>
  <si>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</si>
  <si>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</si>
  <si>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</si>
  <si>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</si>
  <si>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</si>
  <si>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</si>
  <si>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</si>
  <si>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</si>
  <si>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</si>
  <si>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</si>
  <si>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</si>
  <si>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</si>
  <si>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</si>
  <si>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</si>
  <si>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</si>
  <si>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</si>
  <si>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</si>
  <si>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</si>
  <si>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</si>
  <si>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</si>
  <si>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</si>
  <si>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</si>
  <si>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</si>
  <si>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</si>
  <si>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</si>
  <si>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</si>
  <si>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</si>
  <si>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</si>
  <si>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</si>
  <si>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</si>
  <si>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</si>
  <si>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</si>
  <si>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</si>
  <si>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</si>
  <si>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</si>
  <si>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</si>
  <si>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</si>
  <si>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</si>
  <si>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</si>
  <si>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</si>
  <si>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</si>
  <si>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</si>
  <si>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</si>
  <si>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</si>
  <si>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</si>
  <si>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</si>
  <si>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</si>
  <si>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</si>
  <si>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</si>
  <si>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</si>
  <si>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</si>
  <si>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</si>
  <si>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</si>
  <si>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</si>
  <si>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</si>
  <si>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</si>
  <si>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</si>
  <si>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</si>
  <si>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</si>
  <si>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</si>
  <si>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</si>
  <si>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</si>
  <si>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</si>
  <si>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</si>
  <si>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</si>
  <si>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</si>
  <si>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</si>
  <si>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</si>
  <si>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</si>
  <si>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</si>
  <si>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</si>
  <si>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</si>
  <si>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</si>
  <si>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</si>
  <si>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</si>
  <si>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</si>
  <si>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</si>
  <si>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</si>
  <si>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</si>
  <si>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</si>
  <si>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</si>
  <si>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</si>
  <si>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</si>
  <si>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</si>
  <si>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</si>
  <si>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</si>
  <si>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</si>
  <si>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</si>
  <si>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</si>
  <si>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</si>
  <si>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</si>
  <si>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</si>
  <si>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</si>
  <si>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</si>
  <si>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</si>
  <si>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</si>
  <si>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</si>
  <si>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</si>
  <si>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</si>
  <si>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</si>
  <si>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</si>
  <si>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</si>
  <si>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</si>
  <si>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</si>
  <si>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</si>
  <si>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</si>
  <si>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</si>
  <si>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</si>
  <si>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</si>
  <si>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</si>
  <si>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</si>
  <si>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</si>
  <si>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</si>
  <si>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</si>
  <si>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</si>
  <si>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</si>
  <si>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</si>
  <si>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</si>
  <si>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</si>
  <si>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</si>
  <si>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</si>
  <si>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</si>
  <si>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</si>
  <si>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</si>
  <si>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</si>
  <si>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</si>
  <si>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</si>
  <si>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</si>
  <si>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</si>
  <si>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</si>
  <si>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</si>
  <si>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</si>
  <si>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</si>
  <si>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</si>
  <si>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</si>
  <si>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</si>
  <si>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</si>
  <si>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</si>
  <si>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</si>
  <si>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</si>
  <si>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</si>
  <si>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</si>
  <si>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</si>
  <si>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</si>
  <si>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</si>
  <si>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</si>
  <si>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</si>
  <si>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</si>
  <si>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</si>
  <si>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</si>
  <si>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</si>
  <si>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</si>
  <si>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</si>
  <si>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</si>
  <si>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</si>
  <si>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</si>
  <si>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</si>
  <si>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</si>
  <si>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</si>
  <si>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</si>
  <si>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</si>
  <si>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</si>
  <si>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</si>
  <si>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</si>
  <si>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</si>
  <si>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</si>
  <si>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</si>
  <si>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</si>
  <si>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</si>
  <si>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</si>
  <si>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</si>
  <si>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</si>
  <si>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</si>
  <si>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</si>
  <si>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</si>
  <si>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</si>
  <si>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</si>
  <si>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</si>
  <si>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</si>
  <si>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</si>
  <si>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</si>
  <si>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</si>
  <si>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</si>
  <si>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</si>
  <si>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</si>
  <si>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</si>
  <si>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</si>
  <si>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</si>
  <si>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</si>
  <si>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</si>
  <si>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</si>
  <si>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</si>
  <si>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</si>
  <si>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</si>
  <si>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</si>
  <si>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</si>
  <si>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</si>
  <si>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</si>
  <si>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</si>
  <si>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</si>
  <si>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</si>
  <si>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</si>
  <si>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</si>
  <si>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</si>
  <si>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</si>
  <si>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</si>
  <si>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</si>
  <si>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</si>
  <si>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</si>
  <si>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</si>
  <si>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</si>
  <si>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</si>
  <si>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</si>
  <si>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</si>
  <si>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</si>
  <si>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</si>
  <si>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</si>
  <si>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</si>
  <si>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</si>
  <si>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</si>
  <si>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</si>
  <si>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</si>
  <si>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</si>
  <si>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</si>
  <si>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</si>
  <si>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</si>
  <si>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</si>
  <si>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</si>
  <si>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</si>
  <si>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</si>
  <si>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</si>
  <si>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</si>
  <si>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</si>
  <si>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</si>
  <si>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</si>
  <si>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</si>
  <si>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</si>
  <si>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</si>
  <si>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</si>
  <si>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</si>
  <si>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</si>
  <si>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</si>
  <si>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</si>
  <si>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</si>
  <si>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</si>
  <si>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</si>
  <si>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</si>
  <si>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</si>
  <si>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</si>
  <si>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</si>
  <si>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</si>
  <si>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</si>
  <si>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</si>
  <si>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</si>
  <si>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</si>
  <si>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</si>
  <si>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</si>
  <si>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</si>
  <si>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</si>
  <si>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</si>
  <si>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</si>
  <si>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</si>
  <si>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</si>
  <si>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</si>
  <si>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</si>
  <si>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</si>
  <si>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</si>
  <si>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</si>
  <si>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</si>
  <si>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</si>
  <si>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</si>
  <si>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</si>
  <si>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</si>
  <si>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</si>
  <si>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</si>
  <si>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</si>
  <si>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</si>
  <si>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</si>
  <si>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</si>
  <si>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</si>
  <si>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</si>
  <si>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</si>
  <si>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</si>
  <si>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</si>
  <si>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</si>
  <si>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</si>
  <si>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</si>
  <si>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</si>
  <si>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</si>
  <si>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</si>
  <si>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</si>
  <si>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</si>
  <si>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</si>
  <si>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</si>
  <si>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</si>
  <si>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</si>
  <si>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</si>
  <si>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</si>
  <si>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</si>
  <si>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</si>
  <si>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</si>
  <si>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</si>
  <si>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</si>
  <si>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</si>
  <si>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</si>
  <si>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</si>
  <si>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</si>
  <si>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</si>
  <si>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</si>
  <si>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</si>
  <si>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</si>
  <si>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</si>
  <si>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</si>
  <si>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</si>
  <si>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</si>
  <si>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</si>
  <si>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</si>
  <si>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</si>
  <si>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</si>
  <si>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</si>
  <si>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</si>
  <si>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</si>
  <si>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</si>
  <si>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</si>
  <si>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</si>
  <si>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</si>
  <si>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</si>
  <si>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</si>
  <si>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</si>
  <si>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</si>
  <si>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</si>
  <si>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</si>
  <si>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</si>
  <si>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</si>
  <si>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</si>
  <si>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</si>
  <si>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</si>
  <si>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</si>
  <si>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</si>
  <si>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</si>
  <si>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</si>
  <si>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</si>
  <si>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</si>
  <si>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</si>
  <si>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</si>
  <si>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</si>
  <si>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</si>
  <si>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</si>
  <si>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</si>
  <si>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</si>
  <si>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</si>
  <si>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</si>
  <si>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</si>
  <si>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</si>
  <si>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</si>
  <si>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</si>
  <si>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</si>
  <si>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</si>
  <si>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</si>
  <si>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</si>
  <si>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</si>
  <si>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</si>
  <si>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</si>
  <si>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</si>
  <si>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</si>
  <si>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</si>
  <si>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</si>
  <si>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</si>
  <si>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</si>
  <si>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</si>
  <si>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</si>
  <si>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</si>
  <si>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</si>
  <si>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</si>
  <si>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</si>
  <si>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</si>
  <si>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</si>
  <si>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</si>
  <si>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</si>
  <si>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</si>
  <si>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</si>
  <si>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</si>
  <si>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</si>
  <si>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</si>
  <si>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</si>
  <si>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</si>
  <si>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</si>
  <si>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</si>
  <si>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</si>
  <si>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</si>
  <si>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</si>
  <si>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</si>
  <si>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</si>
  <si>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</si>
  <si>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</si>
  <si>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</si>
  <si>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</si>
  <si>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</si>
  <si>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</si>
  <si>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</si>
  <si>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</si>
  <si>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</si>
  <si>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</si>
  <si>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</si>
  <si>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</si>
  <si>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</si>
  <si>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</si>
  <si>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</si>
  <si>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</si>
  <si>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</si>
  <si>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</si>
  <si>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</si>
  <si>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</si>
  <si>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</si>
  <si>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</si>
  <si>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</si>
  <si>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</si>
  <si>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</si>
  <si>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</si>
  <si>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</si>
  <si>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</si>
  <si>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</si>
  <si>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</si>
  <si>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</si>
  <si>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</si>
  <si>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</si>
  <si>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</si>
  <si>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</si>
  <si>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</si>
  <si>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</si>
  <si>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</si>
  <si>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</si>
  <si>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</si>
  <si>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</si>
  <si>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</si>
  <si>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</si>
  <si>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</si>
  <si>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</si>
  <si>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</si>
  <si>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</si>
  <si>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</si>
  <si>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</si>
  <si>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</si>
  <si>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</si>
  <si>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</si>
  <si>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</si>
  <si>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</si>
  <si>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</si>
  <si>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</si>
  <si>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</si>
  <si>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</si>
  <si>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</si>
  <si>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</si>
  <si>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</si>
  <si>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</si>
  <si>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</si>
  <si>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</si>
  <si>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</si>
  <si>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</si>
  <si>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</si>
  <si>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</si>
  <si>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</si>
  <si>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</si>
  <si>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</si>
  <si>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</si>
  <si>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</si>
  <si>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</si>
  <si>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</si>
  <si>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</si>
  <si>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</si>
  <si>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</si>
  <si>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</si>
  <si>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</si>
  <si>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</si>
  <si>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</si>
  <si>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</si>
  <si>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</si>
  <si>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</si>
  <si>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</si>
  <si>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</si>
  <si>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</si>
  <si>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</si>
  <si>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</si>
  <si>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</si>
  <si>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</si>
  <si>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</si>
  <si>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</si>
  <si>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</si>
  <si>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</si>
  <si>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</si>
  <si>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</si>
  <si>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</si>
  <si>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</si>
  <si>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</si>
  <si>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</si>
  <si>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</si>
  <si>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</si>
  <si>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</si>
  <si>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</si>
  <si>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</si>
  <si>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</si>
  <si>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</si>
  <si>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</si>
  <si>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</si>
  <si>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</si>
  <si>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</si>
  <si>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</si>
  <si>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</si>
  <si>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</si>
  <si>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</si>
  <si>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</si>
  <si>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</si>
  <si>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</si>
  <si>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</si>
  <si>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</si>
  <si>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</si>
  <si>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</si>
  <si>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</si>
  <si>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</si>
  <si>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</si>
  <si>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</si>
  <si>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</si>
  <si>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</si>
  <si>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</si>
  <si>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</si>
  <si>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</si>
  <si>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</si>
  <si>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</si>
  <si>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</si>
  <si>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</si>
  <si>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</si>
  <si>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</si>
  <si>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</si>
  <si>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</si>
  <si>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</si>
  <si>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</si>
  <si>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</si>
  <si>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</si>
  <si>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</si>
  <si>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</si>
  <si>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</si>
  <si>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</si>
  <si>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</si>
  <si>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</si>
  <si>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</si>
  <si>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</si>
  <si>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</si>
  <si>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</si>
  <si>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</si>
  <si>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</si>
  <si>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</si>
  <si>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</si>
  <si>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</si>
  <si>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</si>
  <si>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</si>
  <si>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</si>
  <si>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</si>
  <si>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</si>
  <si>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</si>
  <si>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</si>
  <si>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</si>
  <si>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</si>
  <si>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</si>
  <si>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</si>
  <si>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</si>
  <si>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</si>
  <si>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</si>
  <si>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</si>
  <si>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</si>
  <si>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</si>
  <si>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</si>
  <si>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</si>
  <si>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</si>
  <si>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</si>
  <si>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</si>
  <si>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</si>
  <si>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</si>
  <si>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</si>
  <si>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</si>
  <si>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</si>
  <si>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</si>
  <si>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</si>
  <si>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</si>
  <si>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</si>
  <si>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</si>
  <si>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</si>
  <si>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</si>
  <si>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</si>
  <si>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</si>
  <si>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</si>
  <si>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</si>
  <si>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</si>
  <si>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</si>
  <si>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</si>
  <si>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</si>
  <si>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</si>
  <si>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</si>
  <si>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</si>
  <si>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</si>
  <si>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</si>
  <si>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</si>
  <si>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</si>
  <si>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</si>
  <si>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</si>
  <si>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</si>
  <si>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</si>
  <si>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</si>
  <si>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</si>
  <si>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</si>
  <si>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</si>
  <si>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</si>
  <si>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</si>
  <si>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</si>
  <si>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</si>
  <si>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</si>
  <si>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</si>
  <si>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</si>
  <si>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</si>
  <si>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</si>
  <si>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</si>
  <si>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</si>
  <si>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</si>
  <si>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</si>
  <si>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</si>
  <si>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</si>
  <si>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</si>
  <si>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</si>
  <si>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</si>
  <si>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</si>
  <si>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</si>
  <si>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</si>
  <si>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</si>
  <si>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</si>
  <si>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</si>
  <si>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</si>
  <si>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</si>
  <si>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</si>
  <si>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</si>
  <si>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</si>
  <si>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</si>
  <si>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</si>
  <si>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</si>
  <si>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</si>
  <si>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</si>
  <si>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</si>
  <si>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</si>
  <si>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</si>
  <si>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</si>
  <si>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</si>
  <si>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</si>
  <si>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</si>
  <si>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</si>
  <si>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</si>
  <si>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</si>
  <si>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</si>
  <si>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</si>
  <si>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</si>
  <si>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</si>
  <si>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</si>
  <si>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</si>
  <si>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</si>
  <si>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</si>
  <si>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</si>
  <si>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</si>
  <si>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</si>
  <si>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</si>
  <si>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</si>
  <si>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</si>
  <si>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</si>
  <si>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</si>
  <si>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</si>
  <si>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</si>
  <si>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</si>
  <si>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</si>
  <si>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</si>
  <si>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</si>
  <si>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</si>
  <si>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</si>
  <si>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</si>
  <si>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</si>
  <si>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</si>
  <si>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</si>
  <si>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</si>
  <si>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</si>
  <si>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</si>
  <si>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</si>
  <si>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</si>
  <si>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</si>
  <si>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</si>
  <si>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</si>
  <si>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</si>
  <si>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</si>
  <si>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</si>
  <si>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</si>
  <si>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</si>
  <si>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</si>
  <si>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</si>
  <si>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</si>
  <si>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</si>
  <si>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</si>
  <si>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</si>
  <si>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</si>
  <si>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</si>
  <si>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</si>
  <si>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</si>
  <si>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</si>
  <si>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</si>
  <si>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</si>
  <si>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</si>
  <si>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</si>
  <si>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</si>
  <si>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</si>
  <si>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</si>
  <si>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</si>
  <si>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</si>
  <si>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</si>
  <si>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</si>
  <si>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</si>
  <si>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</si>
  <si>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</si>
  <si>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</si>
  <si>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</si>
  <si>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</si>
  <si>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</si>
  <si>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</si>
  <si>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</si>
  <si>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</si>
  <si>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</si>
  <si>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</si>
  <si>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</si>
  <si>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</si>
  <si>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</si>
  <si>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</si>
  <si>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</si>
  <si>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</si>
  <si>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</si>
  <si>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</si>
  <si>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</si>
  <si>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</si>
  <si>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</si>
  <si>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</si>
  <si>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</si>
  <si>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</si>
  <si>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</si>
  <si>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</si>
  <si>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</si>
  <si>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</si>
  <si>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</si>
  <si>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</si>
  <si>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</si>
  <si>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</si>
  <si>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</si>
  <si>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</si>
  <si>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</si>
  <si>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</si>
  <si>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</si>
  <si>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</si>
  <si>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</si>
  <si>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</si>
  <si>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</si>
  <si>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</si>
  <si>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</si>
  <si>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</si>
  <si>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</si>
  <si>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</si>
  <si>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</si>
  <si>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</si>
  <si>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</si>
  <si>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</si>
  <si>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</si>
  <si>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</si>
  <si>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</si>
  <si>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</si>
  <si>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</si>
  <si>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</si>
  <si>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</si>
  <si>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</si>
  <si>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</si>
  <si>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</si>
  <si>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</si>
  <si>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</si>
  <si>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</si>
  <si>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</si>
  <si>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</si>
  <si>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</si>
  <si>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</si>
  <si>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</si>
  <si>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</si>
  <si>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</si>
  <si>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</si>
  <si>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</si>
  <si>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</si>
  <si>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</si>
  <si>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</si>
  <si>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</si>
  <si>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</si>
  <si>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</si>
  <si>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</si>
  <si>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</si>
  <si>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</si>
  <si>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</si>
  <si>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</si>
  <si>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</si>
  <si>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</si>
  <si>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</si>
  <si>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</si>
  <si>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</si>
  <si>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</si>
  <si>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</si>
  <si>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</si>
  <si>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</si>
  <si>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</si>
  <si>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</si>
  <si>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</si>
  <si>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</si>
  <si>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</si>
  <si>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</si>
  <si>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</si>
  <si>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</si>
  <si>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</si>
  <si>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</si>
  <si>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</si>
  <si>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</si>
  <si>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</si>
  <si>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</si>
  <si>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</si>
  <si>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</si>
  <si>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</si>
  <si>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</si>
  <si>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</si>
  <si>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</si>
  <si>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</si>
  <si>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</si>
  <si>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</si>
  <si>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</si>
  <si>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</si>
  <si>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</si>
  <si>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</si>
  <si>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</si>
  <si>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</si>
  <si>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</si>
  <si>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</si>
  <si>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</si>
  <si>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</si>
  <si>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</si>
  <si>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</si>
  <si>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</si>
  <si>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</si>
  <si>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</si>
  <si>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</si>
  <si>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</si>
  <si>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</si>
  <si>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</si>
  <si>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</si>
  <si>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</si>
  <si>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</si>
  <si>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</si>
  <si>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</si>
  <si>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</si>
  <si>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</si>
  <si>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</si>
  <si>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</si>
  <si>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</si>
  <si>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</si>
  <si>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</si>
  <si>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</si>
  <si>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</si>
  <si>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</si>
  <si>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</si>
  <si>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</si>
  <si>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</si>
  <si>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</si>
  <si>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</si>
  <si>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</si>
  <si>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</si>
  <si>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</si>
  <si>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</si>
  <si>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</si>
  <si>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</si>
  <si>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</si>
  <si>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</si>
  <si>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</si>
  <si>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</si>
  <si>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</si>
  <si>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</si>
  <si>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</si>
  <si>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</si>
  <si>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</si>
  <si>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</si>
  <si>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</si>
  <si>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</si>
  <si>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</si>
  <si>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</si>
  <si>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</si>
  <si>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</si>
  <si>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</si>
  <si>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</si>
  <si>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</si>
  <si>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</si>
  <si>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</si>
  <si>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</si>
  <si>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</si>
  <si>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</si>
  <si>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</si>
  <si>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</si>
  <si>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</si>
  <si>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</si>
  <si>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</si>
  <si>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</si>
  <si>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</si>
  <si>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</si>
  <si>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</si>
  <si>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</si>
  <si>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</si>
  <si>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</si>
  <si>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</si>
  <si>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</si>
  <si>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</si>
  <si>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</si>
  <si>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</si>
  <si>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</si>
  <si>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</si>
  <si>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</si>
  <si>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</si>
  <si>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</si>
  <si>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</si>
  <si>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</si>
  <si>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</si>
  <si>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</si>
  <si>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</si>
  <si>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</si>
  <si>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</si>
  <si>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</si>
  <si>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</si>
  <si>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</si>
  <si>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</si>
  <si>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</si>
  <si>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</si>
  <si>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</si>
  <si>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</si>
  <si>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</si>
  <si>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</si>
  <si>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</si>
  <si>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</si>
  <si>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</si>
  <si>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</si>
  <si>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</si>
  <si>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</si>
  <si>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</si>
  <si>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</si>
  <si>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</si>
  <si>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</si>
  <si>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</si>
  <si>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</si>
  <si>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</si>
  <si>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</si>
  <si>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</si>
  <si>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</si>
  <si>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</si>
  <si>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</si>
  <si>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</si>
  <si>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</si>
  <si>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</si>
  <si>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</si>
  <si>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</si>
  <si>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</si>
  <si>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</si>
  <si>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</si>
  <si>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</si>
  <si>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</si>
  <si>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</si>
  <si>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</si>
  <si>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</si>
  <si>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</si>
  <si>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</si>
  <si>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</si>
  <si>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</si>
  <si>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</si>
  <si>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</si>
  <si>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</si>
  <si>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</si>
  <si>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</si>
  <si>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</si>
  <si>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</si>
  <si>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</si>
  <si>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</si>
  <si>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</si>
  <si>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</si>
  <si>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</si>
  <si>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</si>
  <si>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</si>
  <si>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</si>
  <si>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</si>
  <si>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</si>
  <si>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</si>
  <si>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</si>
  <si>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</si>
  <si>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</si>
  <si>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</si>
  <si>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</si>
  <si>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</si>
  <si>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</si>
  <si>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</si>
  <si>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</si>
  <si>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</si>
  <si>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</si>
  <si>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</si>
  <si>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</si>
  <si>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</si>
  <si>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</si>
  <si>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</si>
  <si>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</si>
  <si>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</si>
  <si>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</si>
  <si>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</si>
  <si>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</si>
  <si>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</si>
  <si>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</si>
  <si>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</si>
  <si>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</si>
  <si>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</si>
  <si>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</si>
  <si>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</si>
  <si>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</si>
  <si>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</si>
  <si>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</si>
  <si>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</si>
  <si>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</si>
  <si>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</si>
  <si>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</si>
  <si>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</si>
  <si>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</si>
  <si>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</si>
  <si>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</si>
  <si>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</si>
  <si>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</si>
  <si>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</si>
  <si>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</si>
  <si>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</si>
  <si>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</si>
  <si>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</si>
  <si>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</si>
  <si>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</si>
  <si>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</si>
  <si>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</si>
  <si>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</si>
  <si>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</si>
  <si>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</si>
  <si>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</si>
  <si>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</si>
  <si>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</si>
  <si>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</si>
  <si>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</si>
  <si>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</si>
  <si>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</si>
  <si>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</si>
  <si>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</si>
  <si>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</si>
  <si>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</si>
  <si>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</si>
  <si>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</si>
  <si>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</si>
  <si>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</si>
  <si>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</si>
  <si>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</si>
  <si>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</si>
  <si>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</si>
  <si>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</si>
  <si>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</si>
  <si>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</si>
  <si>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</si>
  <si>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</si>
  <si>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</si>
  <si>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</si>
  <si>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</si>
  <si>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</si>
  <si>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</si>
  <si>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</si>
  <si>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</si>
  <si>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</si>
  <si>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</si>
  <si>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</si>
  <si>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</si>
  <si>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</si>
  <si>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</si>
  <si>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</si>
  <si>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</si>
  <si>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</si>
  <si>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</si>
  <si>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</si>
  <si>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</si>
  <si>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</si>
  <si>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</si>
  <si>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</si>
  <si>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</si>
  <si>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</si>
  <si>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</si>
  <si>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</si>
  <si>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</si>
  <si>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</si>
  <si>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</si>
  <si>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</si>
  <si>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</si>
  <si>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</si>
  <si>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</si>
  <si>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</si>
  <si>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</si>
  <si>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</si>
  <si>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</si>
  <si>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</si>
  <si>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</si>
  <si>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</si>
  <si>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</si>
  <si>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</si>
  <si>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</si>
  <si>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</si>
  <si>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</si>
  <si>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</si>
  <si>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</si>
  <si>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</si>
  <si>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</si>
  <si>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</si>
  <si>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</si>
  <si>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</si>
  <si>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</si>
  <si>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</si>
  <si>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</si>
  <si>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</si>
  <si>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</si>
  <si>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</si>
  <si>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</si>
  <si>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</si>
  <si>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</si>
  <si>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</si>
  <si>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</si>
  <si>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</si>
  <si>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</si>
  <si>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</si>
  <si>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</si>
  <si>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</si>
  <si>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</si>
  <si>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</si>
  <si>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</si>
  <si>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</si>
  <si>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</si>
  <si>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</si>
  <si>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</si>
  <si>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</si>
  <si>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</si>
  <si>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</si>
  <si>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</si>
  <si>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</si>
  <si>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</si>
  <si>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</si>
  <si>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</si>
  <si>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</si>
  <si>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</si>
  <si>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</si>
  <si>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</si>
  <si>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</si>
  <si>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</si>
  <si>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</si>
  <si>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</si>
  <si>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</si>
  <si>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</si>
  <si>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</si>
  <si>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</si>
  <si>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</si>
  <si>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</si>
  <si>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</si>
  <si>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</si>
  <si>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</si>
  <si>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</si>
  <si>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</si>
  <si>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</si>
  <si>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</si>
  <si>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</si>
  <si>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</si>
  <si>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</si>
  <si>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</si>
  <si>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</si>
  <si>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</si>
  <si>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</si>
  <si>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</si>
  <si>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</si>
  <si>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</si>
  <si>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</si>
  <si>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</si>
  <si>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</si>
  <si>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</si>
  <si>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</si>
  <si>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</si>
  <si>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</si>
  <si>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</si>
  <si>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</si>
  <si>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</si>
  <si>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</si>
  <si>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</si>
  <si>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</si>
  <si>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</si>
  <si>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</si>
  <si>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</si>
  <si>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</si>
  <si>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</si>
  <si>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</si>
  <si>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</si>
  <si>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</si>
  <si>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</si>
  <si>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</si>
  <si>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</si>
  <si>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</si>
  <si>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</si>
  <si>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</si>
  <si>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</si>
  <si>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</si>
  <si>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</si>
  <si>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</si>
  <si>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</si>
  <si>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</si>
  <si>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</si>
  <si>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</si>
  <si>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</si>
  <si>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</si>
  <si>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</si>
  <si>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</si>
  <si>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</si>
  <si>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</si>
  <si>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</si>
  <si>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</si>
  <si>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</si>
  <si>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</si>
  <si>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</si>
  <si>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</si>
  <si>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</si>
  <si>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</si>
  <si>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</si>
  <si>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</si>
  <si>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</si>
  <si>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</si>
  <si>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</si>
  <si>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</si>
  <si>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</si>
  <si>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</si>
  <si>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</si>
  <si>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</si>
  <si>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</si>
  <si>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</si>
  <si>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</si>
  <si>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</si>
  <si>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</si>
  <si>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</si>
  <si>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</si>
  <si>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</si>
  <si>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</si>
  <si>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</si>
  <si>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</si>
  <si>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</si>
  <si>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</si>
  <si>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</si>
  <si>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</si>
  <si>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</si>
  <si>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</si>
  <si>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</si>
  <si>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</si>
  <si>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</si>
  <si>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</si>
  <si>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</si>
  <si>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</si>
  <si>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</si>
  <si>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</si>
  <si>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</si>
  <si>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</si>
  <si>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</si>
  <si>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</si>
  <si>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</si>
  <si>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</si>
  <si>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</si>
  <si>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</si>
  <si>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</si>
  <si>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</si>
  <si>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</si>
  <si>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</si>
  <si>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</si>
  <si>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</si>
  <si>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</si>
  <si>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</si>
  <si>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</si>
  <si>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</si>
  <si>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</si>
  <si>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</si>
  <si>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</si>
  <si>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</si>
  <si>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</si>
  <si>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</si>
  <si>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</si>
  <si>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</si>
  <si>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</si>
  <si>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</si>
  <si>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</si>
  <si>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</si>
  <si>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</si>
  <si>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</si>
  <si>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</si>
  <si>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</si>
  <si>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</si>
  <si>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</si>
  <si>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</si>
  <si>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</si>
  <si>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</si>
  <si>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</si>
  <si>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</si>
  <si>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</si>
  <si>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</si>
  <si>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</si>
  <si>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</si>
  <si>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</si>
  <si>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</si>
  <si>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</si>
  <si>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</si>
  <si>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</si>
  <si>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</si>
  <si>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</si>
  <si>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</si>
  <si>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</si>
  <si>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</si>
  <si>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</si>
  <si>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</si>
  <si>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</si>
  <si>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</si>
  <si>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</si>
  <si>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</si>
  <si>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</si>
  <si>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</si>
  <si>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</si>
  <si>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</si>
  <si>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</si>
  <si>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</si>
  <si>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</si>
  <si>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</si>
  <si>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</si>
  <si>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</si>
  <si>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</si>
  <si>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</si>
  <si>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</si>
  <si>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</si>
  <si>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</si>
  <si>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</si>
  <si>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</si>
  <si>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</si>
  <si>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</si>
  <si>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</si>
  <si>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</si>
  <si>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</si>
  <si>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</si>
  <si>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</si>
  <si>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</si>
  <si>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</si>
  <si>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</si>
  <si>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</si>
  <si>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</si>
  <si>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</si>
  <si>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</si>
  <si>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</si>
  <si>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</si>
  <si>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</si>
  <si>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</si>
  <si>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</si>
  <si>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</si>
  <si>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</si>
  <si>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</si>
  <si>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</si>
  <si>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</si>
  <si>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</si>
  <si>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</si>
  <si>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</si>
  <si>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</si>
  <si>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</si>
  <si>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</si>
  <si>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</si>
  <si>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</si>
  <si>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</si>
  <si>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</si>
  <si>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</si>
  <si>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</si>
  <si>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</si>
  <si>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</si>
  <si>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</si>
  <si>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</si>
  <si>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</si>
  <si>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</si>
  <si>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</si>
  <si>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</si>
  <si>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</si>
  <si>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</si>
  <si>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</si>
  <si>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</si>
  <si>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</si>
  <si>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</si>
  <si>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</si>
  <si>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</si>
  <si>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</si>
  <si>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</si>
  <si>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</si>
  <si>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</si>
  <si>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</si>
  <si>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</si>
  <si>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</si>
  <si>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</si>
  <si>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</si>
  <si>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</si>
  <si>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</si>
  <si>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</si>
  <si>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</si>
  <si>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</si>
  <si>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</si>
  <si>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</si>
  <si>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</si>
  <si>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</si>
  <si>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</si>
  <si>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</si>
  <si>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</si>
  <si>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</si>
  <si>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</si>
  <si>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</si>
  <si>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</si>
  <si>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</si>
  <si>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</si>
  <si>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</si>
  <si>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</si>
  <si>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</si>
  <si>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</si>
  <si>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</si>
  <si>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</si>
  <si>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</si>
  <si>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</si>
  <si>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</si>
  <si>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</si>
  <si>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</si>
  <si>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</si>
  <si>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</si>
  <si>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</si>
  <si>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</si>
  <si>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</si>
  <si>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</si>
  <si>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</si>
  <si>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</si>
  <si>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</si>
  <si>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</si>
  <si>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</si>
  <si>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</si>
  <si>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</si>
  <si>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</si>
  <si>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</si>
  <si>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</si>
  <si>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</si>
  <si>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</si>
  <si>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</si>
  <si>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</si>
  <si>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</si>
  <si>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</si>
  <si>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</si>
  <si>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</si>
  <si>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</si>
  <si>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</si>
  <si>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</si>
  <si>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</si>
  <si>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</si>
  <si>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</si>
  <si>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</si>
  <si>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</si>
  <si>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</si>
  <si>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</si>
  <si>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</si>
  <si>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</si>
  <si>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</si>
  <si>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</si>
  <si>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</si>
  <si>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</si>
  <si>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</si>
  <si>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</si>
  <si>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</si>
  <si>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</si>
  <si>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</si>
  <si>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</si>
  <si>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</si>
  <si>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</si>
  <si>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</si>
  <si>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</si>
  <si>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</si>
  <si>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</si>
  <si>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</si>
  <si>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</si>
  <si>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</si>
  <si>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</si>
  <si>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</si>
  <si>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</si>
  <si>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</si>
  <si>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</si>
  <si>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</si>
  <si>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</si>
  <si>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</si>
  <si>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</si>
  <si>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</si>
  <si>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</si>
  <si>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</si>
  <si>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</si>
  <si>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</si>
  <si>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</si>
  <si>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</si>
  <si>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</si>
  <si>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</si>
  <si>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</si>
  <si>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</si>
  <si>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</si>
  <si>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</si>
  <si>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</si>
  <si>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</si>
  <si>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</si>
  <si>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</si>
  <si>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</si>
  <si>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</si>
  <si>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</si>
  <si>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</si>
  <si>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</si>
  <si>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</si>
  <si>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</si>
  <si>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</si>
  <si>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</si>
  <si>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</si>
  <si>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</si>
  <si>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</si>
  <si>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</si>
  <si>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</si>
  <si>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</si>
  <si>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</si>
  <si>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</si>
  <si>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</si>
  <si>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</si>
  <si>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</si>
  <si>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</si>
  <si>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</si>
  <si>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</si>
  <si>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</si>
  <si>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</si>
  <si>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</si>
  <si>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</si>
  <si>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</si>
  <si>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</si>
  <si>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</si>
  <si>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</si>
  <si>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</si>
  <si>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</si>
  <si>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</si>
  <si>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</si>
  <si>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</si>
  <si>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</si>
  <si>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</si>
  <si>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</si>
  <si>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</si>
  <si>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</si>
  <si>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</si>
  <si>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</si>
  <si>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</si>
  <si>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</si>
  <si>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</si>
  <si>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</si>
  <si>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</si>
  <si>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</si>
  <si>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</si>
  <si>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</si>
  <si>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</si>
  <si>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</si>
  <si>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</si>
  <si>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</si>
  <si>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</si>
  <si>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</si>
  <si>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</si>
  <si>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</si>
  <si>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</si>
  <si>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</si>
  <si>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</si>
  <si>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</si>
  <si>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</si>
  <si>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</si>
  <si>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</si>
  <si>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</si>
  <si>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</si>
  <si>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</si>
  <si>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</si>
  <si>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</si>
  <si>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</si>
  <si>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</si>
  <si>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</si>
  <si>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</si>
  <si>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</si>
  <si>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</si>
  <si>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</si>
  <si>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</si>
  <si>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</si>
  <si>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</si>
  <si>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</si>
  <si>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</si>
  <si>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</si>
  <si>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</si>
  <si>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</si>
  <si>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</si>
  <si>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</si>
  <si>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</si>
  <si>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</si>
  <si>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</si>
  <si>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</si>
  <si>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</si>
  <si>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</si>
  <si>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</si>
  <si>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</si>
  <si>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</si>
  <si>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</si>
  <si>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</si>
  <si>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</si>
  <si>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</si>
  <si>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</si>
  <si>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</si>
  <si>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</si>
  <si>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</si>
  <si>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</si>
  <si>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</si>
  <si>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</si>
  <si>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</si>
  <si>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</si>
  <si>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</si>
  <si>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</si>
  <si>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</si>
  <si>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</si>
  <si>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</si>
  <si>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</si>
  <si>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</si>
  <si>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</si>
  <si>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</si>
  <si>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</si>
  <si>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</si>
  <si>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</si>
  <si>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</si>
  <si>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</si>
  <si>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</si>
  <si>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</si>
  <si>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</si>
  <si>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</si>
  <si>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</si>
  <si>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</si>
  <si>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</si>
  <si>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</si>
  <si>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</si>
  <si>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</si>
  <si>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</si>
  <si>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</si>
  <si>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</si>
  <si>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</si>
  <si>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</si>
  <si>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</si>
  <si>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</si>
  <si>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</si>
  <si>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</si>
  <si>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</si>
  <si>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</si>
  <si>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</si>
  <si>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</si>
  <si>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</si>
  <si>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</si>
  <si>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</si>
  <si>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</si>
  <si>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</si>
  <si>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</si>
  <si>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</si>
  <si>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</si>
  <si>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</si>
  <si>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</si>
  <si>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</si>
  <si>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</si>
  <si>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</si>
  <si>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</si>
  <si>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</si>
  <si>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</si>
  <si>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</si>
  <si>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</si>
  <si>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</si>
  <si>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</si>
  <si>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</si>
  <si>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</si>
  <si>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</si>
  <si>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</si>
  <si>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</si>
  <si>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</si>
  <si>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</si>
  <si>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</si>
  <si>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</si>
  <si>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</si>
  <si>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</si>
  <si>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</si>
  <si>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</si>
  <si>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</si>
  <si>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</si>
  <si>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</si>
  <si>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</si>
  <si>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</si>
  <si>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</si>
  <si>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</si>
  <si>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</si>
  <si>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</si>
  <si>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</si>
  <si>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</si>
  <si>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</si>
  <si>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</si>
  <si>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</si>
  <si>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</si>
  <si>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</si>
  <si>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</si>
  <si>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</si>
  <si>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</si>
  <si>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</si>
  <si>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</si>
  <si>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</si>
  <si>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</si>
  <si>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</si>
  <si>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</si>
  <si>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</si>
  <si>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</si>
  <si>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</si>
  <si>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</si>
  <si>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</si>
  <si>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</si>
  <si>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</si>
  <si>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</si>
  <si>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</si>
  <si>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</si>
  <si>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</si>
  <si>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</si>
  <si>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</si>
  <si>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</si>
  <si>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</si>
  <si>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</si>
  <si>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</si>
  <si>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</si>
  <si>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</si>
  <si>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</si>
  <si>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</si>
  <si>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</si>
  <si>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</si>
  <si>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</si>
  <si>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</si>
  <si>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</si>
  <si>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</si>
  <si>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</si>
  <si>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</si>
  <si>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</si>
  <si>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</si>
  <si>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</si>
  <si>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</si>
  <si>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</si>
  <si>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</si>
  <si>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</si>
  <si>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</si>
  <si>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</si>
  <si>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</si>
  <si>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</si>
  <si>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</si>
  <si>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</si>
  <si>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</si>
  <si>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</si>
  <si>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</si>
  <si>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</si>
  <si>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</si>
  <si>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</si>
  <si>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</si>
  <si>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</si>
  <si>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</si>
  <si>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</si>
  <si>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</si>
  <si>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</si>
  <si>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</si>
  <si>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</si>
  <si>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</si>
  <si>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</si>
  <si>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</si>
  <si>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</si>
  <si>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</si>
  <si>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</si>
  <si>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</si>
  <si>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</si>
  <si>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</si>
  <si>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</si>
  <si>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</si>
  <si>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</si>
  <si>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</si>
  <si>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</si>
  <si>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</si>
  <si>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</si>
  <si>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</si>
  <si>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</si>
  <si>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</si>
  <si>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</si>
  <si>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</si>
  <si>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</si>
  <si>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</si>
  <si>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</si>
  <si>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</si>
  <si>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</si>
  <si>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</si>
  <si>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</si>
  <si>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</si>
  <si>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</si>
  <si>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</si>
  <si>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</si>
  <si>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</si>
  <si>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</si>
  <si>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</si>
  <si>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</si>
  <si>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</si>
  <si>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</si>
  <si>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</si>
  <si>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</si>
  <si>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</si>
  <si>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</si>
  <si>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</si>
  <si>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</si>
  <si>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</si>
  <si>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</si>
  <si>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</si>
  <si>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</si>
  <si>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</si>
  <si>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</si>
  <si>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</si>
  <si>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</si>
  <si>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</si>
  <si>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</si>
  <si>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</si>
  <si>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</si>
  <si>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</si>
  <si>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</si>
  <si>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</si>
  <si>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</si>
  <si>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</si>
  <si>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</si>
  <si>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</si>
  <si>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</si>
  <si>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</si>
  <si>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</si>
  <si>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</si>
  <si>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</si>
  <si>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</si>
  <si>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</si>
  <si>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</si>
  <si>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</si>
  <si>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</si>
  <si>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</si>
  <si>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</si>
  <si>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</si>
  <si>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</si>
  <si>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</si>
  <si>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</si>
  <si>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</si>
  <si>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</si>
  <si>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</si>
  <si>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</si>
  <si>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</si>
  <si>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</si>
  <si>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</si>
  <si>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</si>
  <si>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</si>
  <si>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</si>
  <si>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</si>
  <si>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</si>
  <si>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</si>
  <si>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</si>
  <si>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</si>
  <si>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</si>
  <si>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</si>
  <si>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</si>
  <si>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</si>
  <si>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</si>
  <si>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</si>
  <si>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</si>
  <si>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</si>
  <si>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</si>
  <si>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</si>
  <si>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</si>
  <si>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</si>
  <si>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</si>
  <si>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</si>
  <si>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</si>
  <si>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</si>
  <si>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</si>
  <si>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</si>
  <si>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</si>
  <si>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</si>
  <si>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</si>
  <si>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</si>
  <si>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</si>
  <si>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</si>
  <si>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</si>
  <si>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</si>
  <si>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</si>
  <si>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</si>
  <si>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</si>
  <si>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</si>
  <si>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</si>
  <si>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</si>
  <si>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</si>
  <si>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</si>
  <si>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</si>
  <si>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</si>
  <si>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</si>
  <si>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</si>
  <si>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</si>
  <si>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</si>
  <si>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</si>
  <si>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</si>
  <si>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</si>
  <si>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</si>
  <si>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</si>
  <si>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</si>
  <si>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</si>
  <si>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</si>
  <si>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</si>
  <si>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</si>
  <si>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</si>
  <si>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</si>
  <si>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</si>
  <si>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</si>
  <si>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</si>
  <si>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</si>
  <si>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</si>
  <si>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</si>
  <si>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</si>
  <si>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</si>
  <si>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</si>
  <si>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</si>
  <si>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</si>
  <si>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</si>
  <si>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</si>
  <si>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</si>
  <si>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</si>
  <si>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</si>
  <si>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</si>
  <si>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</si>
  <si>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</si>
  <si>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</si>
  <si>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</si>
  <si>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</si>
  <si>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</si>
  <si>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</si>
  <si>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</si>
  <si>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</si>
  <si>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</si>
  <si>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</si>
  <si>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</si>
  <si>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</si>
  <si>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</si>
  <si>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</si>
  <si>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</si>
  <si>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</si>
  <si>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</si>
  <si>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</si>
  <si>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</si>
  <si>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</si>
  <si>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</si>
  <si>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</si>
  <si>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</si>
  <si>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</si>
  <si>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</si>
  <si>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</si>
  <si>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</si>
  <si>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</si>
  <si>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</si>
  <si>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</si>
  <si>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</si>
  <si>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</si>
  <si>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</si>
  <si>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</si>
  <si>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</si>
  <si>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</si>
  <si>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</si>
  <si>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</si>
  <si>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</si>
  <si>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</si>
  <si>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</si>
  <si>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</si>
  <si>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</si>
  <si>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</si>
  <si>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</si>
  <si>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</si>
  <si>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</si>
  <si>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</si>
  <si>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</si>
  <si>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</si>
  <si>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</si>
  <si>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</si>
  <si>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</si>
  <si>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</si>
  <si>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</si>
  <si>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</si>
  <si>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</si>
  <si>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</si>
  <si>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</si>
  <si>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</si>
  <si>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</si>
  <si>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</si>
  <si>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</si>
  <si>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</si>
  <si>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</si>
  <si>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</si>
  <si>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</si>
  <si>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</si>
  <si>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</si>
  <si>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</si>
  <si>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</si>
  <si>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</si>
  <si>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</si>
  <si>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</si>
  <si>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</si>
  <si>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</si>
  <si>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</si>
  <si>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</si>
  <si>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</si>
  <si>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</si>
  <si>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</si>
  <si>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</si>
  <si>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</si>
  <si>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</si>
  <si>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</si>
  <si>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</si>
  <si>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</si>
  <si>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</si>
  <si>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</si>
  <si>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</si>
  <si>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</si>
  <si>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</si>
  <si>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</si>
  <si>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</si>
  <si>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</si>
  <si>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</si>
  <si>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</si>
  <si>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</si>
  <si>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</si>
  <si>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</si>
  <si>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</si>
  <si>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</si>
  <si>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</si>
  <si>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</si>
  <si>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</si>
  <si>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</si>
  <si>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</si>
  <si>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</si>
  <si>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</si>
  <si>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</si>
  <si>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</si>
  <si>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</si>
  <si>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</si>
  <si>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</si>
  <si>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</si>
  <si>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</si>
  <si>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</si>
  <si>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</si>
  <si>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</si>
  <si>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</si>
  <si>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</si>
  <si>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</si>
  <si>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</si>
  <si>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</si>
  <si>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</si>
  <si>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</si>
  <si>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</si>
  <si>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</si>
  <si>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</si>
  <si>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</si>
  <si>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</si>
  <si>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</si>
  <si>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</si>
  <si>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</si>
  <si>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</si>
  <si>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</si>
  <si>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</si>
  <si>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</si>
  <si>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</si>
  <si>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</si>
  <si>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</si>
  <si>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</si>
  <si>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</si>
  <si>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</si>
  <si>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</si>
  <si>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</si>
  <si>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</si>
  <si>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</si>
  <si>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</si>
  <si>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</si>
  <si>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</si>
  <si>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</si>
  <si>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</si>
  <si>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</si>
  <si>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</si>
  <si>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</si>
  <si>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</si>
  <si>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</si>
  <si>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</si>
  <si>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</si>
  <si>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</si>
  <si>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</si>
  <si>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</si>
  <si>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</si>
  <si>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</si>
  <si>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</si>
  <si>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</si>
  <si>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</si>
  <si>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</si>
  <si>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</si>
  <si>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</si>
  <si>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</si>
  <si>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</si>
  <si>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</si>
  <si>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</si>
  <si>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</si>
  <si>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</si>
  <si>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</si>
  <si>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</si>
  <si>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</si>
  <si>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</si>
  <si>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</si>
  <si>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</si>
  <si>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</si>
  <si>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</si>
  <si>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</si>
  <si>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</si>
  <si>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</si>
  <si>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</si>
  <si>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</si>
  <si>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</si>
  <si>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</si>
  <si>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</si>
  <si>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</si>
  <si>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</si>
  <si>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</si>
  <si>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</si>
  <si>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</si>
  <si>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</si>
  <si>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</si>
  <si>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</si>
  <si>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</si>
  <si>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</si>
  <si>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</si>
  <si>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</si>
  <si>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</si>
  <si>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</si>
  <si>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</si>
  <si>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</si>
  <si>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</si>
  <si>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</si>
  <si>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</si>
  <si>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</si>
  <si>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</si>
  <si>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</si>
  <si>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</si>
  <si>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</si>
  <si>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</si>
  <si>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</si>
  <si>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</si>
  <si>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</si>
  <si>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</si>
  <si>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</si>
  <si>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</si>
  <si>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</si>
  <si>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</si>
  <si>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</si>
  <si>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</si>
  <si>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</si>
  <si>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</si>
  <si>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</si>
  <si>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</si>
  <si>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</si>
  <si>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</si>
  <si>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</si>
  <si>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</si>
  <si>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</si>
  <si>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</si>
  <si>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</si>
  <si>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</si>
  <si>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</si>
  <si>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</si>
  <si>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</si>
  <si>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</si>
  <si>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</si>
  <si>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</si>
  <si>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</si>
  <si>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</si>
  <si>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</si>
  <si>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</si>
  <si>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</si>
  <si>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</si>
  <si>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</si>
  <si>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</si>
  <si>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</si>
  <si>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</si>
  <si>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</si>
  <si>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</si>
  <si>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</si>
  <si>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</si>
  <si>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</si>
  <si>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</si>
  <si>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</si>
  <si>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</si>
  <si>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</si>
  <si>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</si>
  <si>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</si>
  <si>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</si>
  <si>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</si>
  <si>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</si>
  <si>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</si>
  <si>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</si>
  <si>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</si>
  <si>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</si>
  <si>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</si>
  <si>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</si>
  <si>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</si>
  <si>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</si>
  <si>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</si>
  <si>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</si>
  <si>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</si>
  <si>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</si>
  <si>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</si>
  <si>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</si>
  <si>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</si>
  <si>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</si>
  <si>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</si>
  <si>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</si>
  <si>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</si>
  <si>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</si>
  <si>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</si>
  <si>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</si>
  <si>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</si>
  <si>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</si>
  <si>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</si>
  <si>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</si>
  <si>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</si>
  <si>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</si>
  <si>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</si>
  <si>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</si>
  <si>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</si>
  <si>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</si>
  <si>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</si>
  <si>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</si>
  <si>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</si>
  <si>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</si>
  <si>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</si>
  <si>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</si>
  <si>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</si>
  <si>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</si>
  <si>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</si>
  <si>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</si>
  <si>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</si>
  <si>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</si>
  <si>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</si>
  <si>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</si>
  <si>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</si>
  <si>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</si>
  <si>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</si>
  <si>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</si>
  <si>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</si>
  <si>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</si>
  <si>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</si>
  <si>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</si>
  <si>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</si>
  <si>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</si>
  <si>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</si>
  <si>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</si>
  <si>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</si>
  <si>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</si>
  <si>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</si>
  <si>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</si>
  <si>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</si>
  <si>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</si>
  <si>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</si>
  <si>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</si>
  <si>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</si>
  <si>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</si>
  <si>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</si>
  <si>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</si>
  <si>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</si>
  <si>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</si>
  <si>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</si>
  <si>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</si>
  <si>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</si>
  <si>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</si>
  <si>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</si>
  <si>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</si>
  <si>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</si>
  <si>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</si>
  <si>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</si>
  <si>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</si>
  <si>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</si>
  <si>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</si>
  <si>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</si>
  <si>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</si>
  <si>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</si>
  <si>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</si>
  <si>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</si>
  <si>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</si>
  <si>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</si>
  <si>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</si>
  <si>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</si>
  <si>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</si>
  <si>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</si>
  <si>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</si>
  <si>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</si>
  <si>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</si>
  <si>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</si>
  <si>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</si>
  <si>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</si>
  <si>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</si>
  <si>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</si>
  <si>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</si>
  <si>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</si>
  <si>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</si>
  <si>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</si>
  <si>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</si>
  <si>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</si>
  <si>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</si>
  <si>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</si>
  <si>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</si>
  <si>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</si>
  <si>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</si>
  <si>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</si>
  <si>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</si>
  <si>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</si>
  <si>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</si>
  <si>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</si>
  <si>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</si>
  <si>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</si>
  <si>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</si>
  <si>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</si>
  <si>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</si>
  <si>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</si>
  <si>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</si>
  <si>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</si>
  <si>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</si>
  <si>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</si>
  <si>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</si>
  <si>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</si>
  <si>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</si>
  <si>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</si>
  <si>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</si>
  <si>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</si>
  <si>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</si>
  <si>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</si>
  <si>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</si>
  <si>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</si>
  <si>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</si>
  <si>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</si>
  <si>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</si>
  <si>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</si>
  <si>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</si>
  <si>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</si>
  <si>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</si>
  <si>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</si>
  <si>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</si>
  <si>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</si>
  <si>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</si>
  <si>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</si>
  <si>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</si>
  <si>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</si>
  <si>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</si>
  <si>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</si>
  <si>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</si>
  <si>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</si>
  <si>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</si>
  <si>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</si>
  <si>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</si>
  <si>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</si>
  <si>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</si>
  <si>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</si>
  <si>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</si>
  <si>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</si>
  <si>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</si>
  <si>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</si>
  <si>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</si>
  <si>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</si>
  <si>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</si>
  <si>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</si>
  <si>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</si>
  <si>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</si>
  <si>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</si>
  <si>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</si>
  <si>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</si>
  <si>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</si>
  <si>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</si>
  <si>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</si>
  <si>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</si>
  <si>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</si>
  <si>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</si>
  <si>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</si>
  <si>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</si>
  <si>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</si>
  <si>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</si>
  <si>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</si>
  <si>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</si>
  <si>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</si>
  <si>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</si>
  <si>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</si>
  <si>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</si>
  <si>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</si>
  <si>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</si>
  <si>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</si>
  <si>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</si>
  <si>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</si>
  <si>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</si>
  <si>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</si>
  <si>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</si>
  <si>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</si>
  <si>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</si>
  <si>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</si>
  <si>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</si>
  <si>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</si>
  <si>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</si>
  <si>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</si>
  <si>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</si>
  <si>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</si>
  <si>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</si>
  <si>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</si>
  <si>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</si>
  <si>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</si>
  <si>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</si>
  <si>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</si>
  <si>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</si>
  <si>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</si>
  <si>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</si>
  <si>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</si>
  <si>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</si>
  <si>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</si>
  <si>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</si>
  <si>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</si>
  <si>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</si>
  <si>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</si>
  <si>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</si>
  <si>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</si>
  <si>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</si>
  <si>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</si>
  <si>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</si>
  <si>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</si>
  <si>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</si>
  <si>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</si>
  <si>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</si>
  <si>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</si>
  <si>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</si>
  <si>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</si>
  <si>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</si>
  <si>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</si>
  <si>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</si>
  <si>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</si>
  <si>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</si>
  <si>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</si>
  <si>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</si>
  <si>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</si>
  <si>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</si>
  <si>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</si>
  <si>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</si>
  <si>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</si>
  <si>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</si>
  <si>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</si>
  <si>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</si>
  <si>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</si>
  <si>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</si>
  <si>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</si>
  <si>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</si>
  <si>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</si>
  <si>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</si>
  <si>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</si>
  <si>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</si>
  <si>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</si>
  <si>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</si>
  <si>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</si>
  <si>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</si>
  <si>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</si>
  <si>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</si>
  <si>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</si>
  <si>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</si>
  <si>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</si>
  <si>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</si>
  <si>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</si>
  <si>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</si>
  <si>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</si>
  <si>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</si>
  <si>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</si>
  <si>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</si>
  <si>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</si>
  <si>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</si>
  <si>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</si>
  <si>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</si>
  <si>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</si>
  <si>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</si>
  <si>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</si>
  <si>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</si>
  <si>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</si>
  <si>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</si>
  <si>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</si>
  <si>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</si>
  <si>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</si>
  <si>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</si>
  <si>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</si>
  <si>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</si>
  <si>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</si>
  <si>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</si>
  <si>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</si>
  <si>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</si>
  <si>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</si>
  <si>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</si>
  <si>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</si>
  <si>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</si>
  <si>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</si>
  <si>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</si>
  <si>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</si>
  <si>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</si>
  <si>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</si>
  <si>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</si>
  <si>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</si>
  <si>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</si>
  <si>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</si>
  <si>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</si>
  <si>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</si>
  <si>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</si>
  <si>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</si>
  <si>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</si>
  <si>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</si>
  <si>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</si>
  <si>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</si>
  <si>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</si>
  <si>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</si>
  <si>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</si>
  <si>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</si>
  <si>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</si>
  <si>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</si>
  <si>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</si>
  <si>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</si>
  <si>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</si>
  <si>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</si>
  <si>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</si>
  <si>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</si>
  <si>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</si>
  <si>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</si>
  <si>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</si>
  <si>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</si>
  <si>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</si>
  <si>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</si>
  <si>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</si>
  <si>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</si>
  <si>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</si>
  <si>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</si>
  <si>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</si>
  <si>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</si>
  <si>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</si>
  <si>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</si>
  <si>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</si>
  <si>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</si>
  <si>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</si>
  <si>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</si>
  <si>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</si>
  <si>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</si>
  <si>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</si>
  <si>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</si>
  <si>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</si>
  <si>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</si>
  <si>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</si>
  <si>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</si>
  <si>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</si>
  <si>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</si>
  <si>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</si>
  <si>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</si>
  <si>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</si>
  <si>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</si>
  <si>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</si>
  <si>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</si>
  <si>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</si>
  <si>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</si>
  <si>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</si>
  <si>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</si>
  <si>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</si>
  <si>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</si>
  <si>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</si>
  <si>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</si>
  <si>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</si>
  <si>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</si>
  <si>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</si>
  <si>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</si>
  <si>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</si>
  <si>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</si>
  <si>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</si>
  <si>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</si>
  <si>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</si>
  <si>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</si>
  <si>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</si>
  <si>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</si>
  <si>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</si>
  <si>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</si>
  <si>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</si>
  <si>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</si>
  <si>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</si>
  <si>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</si>
  <si>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</si>
  <si>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</si>
  <si>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</si>
  <si>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</si>
  <si>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</si>
  <si>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</si>
  <si>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</si>
  <si>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</si>
  <si>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</si>
  <si>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</si>
  <si>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</si>
  <si>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</si>
  <si>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</si>
  <si>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</si>
  <si>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</si>
  <si>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</si>
  <si>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</si>
  <si>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</si>
  <si>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</si>
  <si>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</si>
  <si>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</si>
  <si>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</si>
  <si>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</si>
  <si>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</si>
  <si>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</si>
  <si>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</si>
  <si>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</si>
  <si>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</si>
  <si>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</si>
  <si>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</si>
  <si>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</si>
  <si>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</si>
  <si>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</si>
  <si>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</si>
  <si>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</si>
  <si>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</si>
  <si>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</si>
  <si>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</si>
  <si>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</si>
  <si>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</si>
  <si>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</si>
  <si>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</si>
  <si>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</si>
  <si>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</si>
  <si>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</si>
  <si>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</si>
  <si>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</si>
  <si>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</si>
  <si>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</si>
  <si>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</si>
  <si>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</si>
  <si>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</si>
  <si>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</si>
  <si>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</si>
  <si>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</si>
  <si>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</si>
  <si>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</si>
  <si>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</si>
  <si>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</si>
  <si>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</si>
  <si>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</si>
  <si>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</si>
  <si>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</si>
  <si>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</si>
  <si>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</si>
  <si>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</si>
  <si>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</si>
  <si>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</si>
  <si>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</si>
  <si>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</si>
  <si>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</si>
  <si>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</si>
  <si>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</si>
  <si>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</si>
  <si>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</si>
  <si>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</si>
  <si>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</si>
  <si>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</si>
  <si>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</si>
  <si>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</si>
  <si>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</si>
  <si>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</si>
  <si>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</si>
  <si>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</si>
  <si>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</si>
  <si>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</si>
  <si>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</si>
  <si>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</si>
  <si>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</si>
  <si>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</si>
  <si>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</si>
  <si>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</si>
  <si>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</si>
  <si>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</si>
  <si>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</si>
  <si>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</si>
  <si>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</si>
  <si>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</si>
  <si>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</si>
  <si>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</si>
  <si>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</si>
  <si>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</si>
  <si>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</si>
  <si>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</si>
  <si>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</si>
  <si>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</si>
  <si>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</si>
  <si>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</si>
  <si>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</si>
  <si>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</si>
  <si>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</si>
  <si>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</si>
  <si>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</si>
  <si>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</si>
  <si>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</si>
  <si>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</si>
  <si>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</si>
  <si>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</si>
  <si>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</si>
  <si>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</si>
  <si>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</si>
  <si>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</si>
  <si>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</si>
  <si>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</si>
  <si>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</si>
  <si>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</si>
  <si>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</si>
  <si>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</si>
  <si>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</si>
  <si>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</si>
  <si>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</si>
  <si>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</si>
  <si>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</si>
  <si>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</si>
  <si>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</si>
  <si>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</si>
  <si>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</si>
  <si>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</si>
  <si>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</si>
  <si>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</si>
  <si>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</si>
  <si>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</si>
  <si>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</si>
  <si>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</si>
  <si>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</si>
  <si>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</si>
  <si>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</si>
  <si>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</si>
  <si>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</si>
  <si>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</si>
  <si>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</si>
  <si>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</si>
  <si>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</si>
  <si>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</si>
  <si>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</si>
  <si>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</si>
  <si>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</si>
  <si>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</si>
  <si>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</si>
  <si>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</si>
  <si>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</si>
  <si>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</si>
  <si>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</si>
  <si>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</si>
  <si>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</si>
  <si>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</si>
  <si>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</si>
  <si>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</si>
  <si>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</si>
  <si>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</si>
  <si>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</si>
  <si>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</si>
  <si>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</si>
  <si>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</si>
  <si>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</si>
  <si>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</si>
  <si>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</si>
  <si>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</si>
  <si>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</si>
  <si>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</si>
  <si>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</si>
  <si>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</si>
  <si>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</si>
  <si>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</si>
  <si>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</si>
  <si>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</si>
  <si>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</si>
  <si>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</si>
  <si>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</si>
  <si>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</si>
  <si>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</si>
  <si>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</si>
  <si>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</si>
  <si>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</si>
  <si>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</si>
  <si>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</si>
  <si>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</si>
  <si>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</si>
  <si>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</si>
  <si>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</si>
  <si>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</si>
  <si>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</si>
  <si>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</si>
  <si>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</si>
  <si>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</si>
  <si>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</si>
  <si>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</si>
  <si>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</si>
  <si>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</si>
  <si>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</si>
  <si>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</si>
  <si>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</si>
  <si>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</si>
  <si>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</si>
  <si>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</si>
  <si>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</si>
  <si>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</si>
  <si>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</si>
  <si>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</si>
  <si>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</si>
  <si>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</si>
  <si>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</si>
  <si>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</si>
  <si>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</si>
  <si>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</si>
  <si>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</si>
  <si>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</si>
  <si>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</si>
  <si>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</si>
  <si>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</si>
  <si>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</si>
  <si>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</si>
  <si>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</si>
  <si>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</si>
  <si>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</si>
  <si>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</si>
  <si>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</si>
  <si>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</si>
  <si>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</si>
  <si>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</si>
  <si>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</si>
  <si>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</si>
  <si>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</si>
  <si>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</si>
  <si>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</si>
  <si>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</si>
  <si>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</si>
  <si>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</si>
  <si>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</si>
  <si>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</si>
  <si>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</si>
  <si>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</si>
  <si>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</si>
  <si>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</si>
  <si>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</si>
  <si>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</si>
  <si>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</si>
  <si>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</si>
  <si>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</si>
  <si>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</si>
  <si>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</si>
  <si>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</si>
  <si>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</si>
  <si>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</si>
  <si>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</si>
  <si>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</si>
  <si>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</si>
  <si>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</si>
  <si>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</si>
  <si>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</si>
  <si>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</si>
  <si>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</si>
  <si>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</si>
  <si>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</si>
  <si>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</si>
  <si>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</si>
  <si>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</si>
  <si>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</si>
  <si>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</si>
  <si>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</si>
  <si>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</si>
  <si>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</si>
  <si>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</si>
  <si>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</si>
  <si>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</si>
  <si>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</si>
  <si>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</si>
  <si>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</si>
  <si>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</si>
  <si>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</si>
  <si>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</si>
  <si>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</si>
  <si>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</si>
  <si>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</si>
  <si>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</si>
  <si>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</si>
  <si>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</si>
  <si>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</si>
  <si>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</si>
  <si>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</si>
  <si>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</si>
  <si>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</si>
  <si>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</si>
  <si>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</si>
  <si>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</si>
  <si>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</si>
  <si>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</si>
  <si>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</si>
  <si>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</si>
  <si>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</si>
  <si>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</si>
  <si>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</si>
  <si>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</si>
  <si>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</si>
  <si>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</si>
  <si>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</si>
  <si>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</si>
  <si>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</si>
  <si>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</si>
  <si>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</si>
  <si>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</si>
  <si>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</si>
  <si>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</si>
  <si>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</si>
  <si>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</si>
  <si>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</si>
  <si>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</si>
  <si>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</si>
  <si>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</si>
  <si>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</si>
  <si>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</si>
  <si>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</si>
  <si>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</si>
  <si>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</si>
  <si>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</si>
  <si>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</si>
  <si>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</si>
  <si>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</si>
  <si>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</si>
  <si>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</si>
  <si>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</si>
  <si>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</si>
  <si>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</si>
  <si>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</si>
  <si>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</si>
  <si>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</si>
  <si>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</si>
  <si>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</si>
  <si>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</si>
  <si>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</si>
  <si>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</si>
  <si>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</si>
  <si>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</si>
  <si>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</si>
  <si>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</si>
  <si>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</si>
  <si>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</si>
  <si>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</si>
  <si>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</si>
  <si>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</si>
  <si>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</si>
  <si>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</si>
  <si>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</si>
  <si>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</si>
  <si>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</si>
  <si>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</si>
  <si>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</si>
  <si>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</si>
  <si>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</si>
  <si>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</si>
  <si>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</si>
  <si>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</si>
  <si>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</si>
  <si>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</si>
  <si>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</si>
  <si>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</si>
  <si>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</si>
  <si>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</si>
  <si>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</si>
  <si>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</si>
  <si>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</si>
  <si>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</si>
  <si>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</si>
  <si>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</si>
  <si>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</si>
  <si>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</si>
  <si>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</si>
  <si>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</si>
  <si>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</si>
  <si>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</si>
  <si>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</si>
  <si>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</si>
  <si>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</si>
  <si>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</si>
  <si>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</si>
  <si>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</si>
  <si>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</si>
  <si>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</si>
  <si>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</si>
  <si>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</si>
  <si>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</si>
  <si>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</si>
  <si>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</si>
  <si>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</si>
  <si>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</si>
  <si>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</si>
  <si>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</si>
  <si>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</si>
  <si>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</si>
  <si>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</si>
  <si>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</si>
  <si>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</si>
  <si>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</si>
  <si>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</si>
  <si>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</si>
  <si>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</si>
  <si>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</si>
  <si>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</si>
  <si>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</si>
  <si>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</si>
  <si>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</si>
  <si>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</si>
  <si>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</si>
  <si>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</si>
  <si>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</si>
  <si>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</si>
  <si>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</si>
  <si>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</si>
  <si>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</si>
  <si>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</si>
  <si>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</si>
  <si>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</si>
  <si>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</si>
  <si>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</si>
  <si>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</si>
  <si>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</si>
  <si>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</si>
  <si>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</si>
  <si>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</si>
  <si>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</si>
  <si>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</si>
  <si>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</si>
  <si>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</si>
  <si>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</si>
  <si>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</si>
  <si>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</si>
  <si>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</si>
  <si>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</si>
  <si>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</si>
  <si>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</si>
  <si>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</si>
  <si>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</si>
  <si>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</si>
  <si>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</si>
  <si>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</si>
  <si>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</si>
  <si>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</si>
  <si>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</si>
  <si>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</si>
  <si>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</si>
  <si>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</si>
  <si>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</si>
  <si>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</si>
  <si>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</si>
  <si>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</si>
  <si>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</si>
  <si>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</si>
  <si>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</si>
  <si>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</si>
  <si>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</si>
  <si>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</si>
  <si>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</si>
  <si>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</si>
  <si>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</si>
  <si>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</si>
  <si>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</si>
  <si>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</si>
  <si>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</si>
  <si>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</si>
  <si>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</si>
  <si>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</si>
  <si>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</si>
  <si>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</si>
  <si>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</si>
  <si>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</si>
  <si>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</si>
  <si>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</si>
  <si>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</si>
  <si>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</si>
  <si>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</si>
  <si>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</si>
  <si>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</si>
  <si>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</si>
  <si>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</si>
  <si>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</si>
  <si>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</si>
  <si>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</si>
  <si>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</si>
  <si>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</si>
  <si>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</si>
  <si>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</si>
  <si>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</si>
  <si>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</si>
  <si>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</si>
  <si>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</si>
  <si>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</si>
  <si>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</si>
  <si>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</si>
  <si>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</si>
  <si>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</si>
  <si>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</si>
  <si>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</si>
  <si>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</si>
  <si>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</si>
  <si>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</si>
  <si>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</si>
  <si>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</si>
  <si>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</si>
  <si>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</si>
  <si>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</si>
  <si>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</si>
  <si>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</si>
  <si>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</si>
  <si>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</si>
  <si>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</si>
  <si>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</si>
  <si>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</si>
  <si>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</si>
  <si>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</si>
  <si>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</si>
  <si>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</si>
  <si>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</si>
  <si>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</si>
  <si>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</si>
  <si>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</si>
  <si>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</si>
  <si>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</si>
  <si>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</si>
  <si>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</si>
  <si>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</si>
  <si>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</si>
  <si>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</si>
  <si>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</si>
  <si>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</si>
  <si>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</si>
  <si>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</si>
  <si>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</si>
  <si>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</si>
  <si>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</si>
  <si>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</si>
  <si>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</si>
  <si>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</si>
  <si>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</si>
  <si>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</si>
  <si>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</si>
  <si>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</si>
  <si>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</si>
  <si>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</si>
  <si>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</si>
  <si>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</si>
  <si>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</si>
  <si>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</si>
  <si>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</si>
  <si>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</si>
  <si>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</si>
  <si>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</si>
  <si>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</si>
  <si>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</si>
  <si>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</si>
  <si>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</si>
  <si>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</si>
  <si>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</si>
  <si>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</si>
  <si>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</si>
  <si>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</si>
  <si>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</si>
  <si>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</si>
  <si>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</si>
  <si>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</si>
  <si>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</si>
  <si>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</si>
  <si>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</si>
  <si>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</si>
  <si>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</si>
  <si>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</si>
  <si>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</si>
  <si>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</si>
  <si>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</si>
  <si>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</si>
  <si>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</si>
  <si>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</si>
  <si>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</si>
  <si>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</si>
  <si>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</si>
  <si>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</si>
  <si>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</si>
  <si>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</si>
  <si>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</si>
  <si>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</si>
  <si>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</si>
  <si>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</si>
  <si>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</si>
  <si>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</si>
  <si>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</si>
  <si>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</si>
  <si>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</si>
  <si>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</si>
  <si>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</si>
  <si>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</si>
  <si>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</si>
  <si>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</si>
  <si>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</si>
  <si>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</si>
  <si>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</si>
  <si>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</si>
  <si>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</si>
  <si>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</si>
  <si>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</si>
  <si>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</si>
  <si>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</si>
  <si>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</si>
  <si>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</si>
  <si>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</si>
  <si>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</si>
  <si>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</si>
  <si>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</si>
  <si>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</si>
  <si>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</si>
  <si>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</si>
  <si>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</si>
  <si>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</si>
  <si>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</si>
  <si>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</si>
  <si>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</si>
  <si>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</si>
  <si>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</si>
  <si>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</si>
  <si>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</si>
  <si>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</si>
  <si>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</si>
  <si>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</si>
  <si>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</si>
  <si>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</si>
  <si>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</si>
  <si>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</si>
  <si>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</si>
  <si>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</si>
  <si>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</si>
  <si>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</si>
  <si>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</si>
  <si>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</si>
  <si>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</si>
  <si>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</si>
  <si>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</si>
  <si>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</si>
  <si>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</si>
  <si>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</si>
  <si>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</si>
  <si>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</si>
  <si>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</si>
  <si>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</si>
  <si>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</si>
  <si>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</si>
  <si>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</si>
  <si>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</si>
  <si>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</si>
  <si>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</si>
  <si>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</si>
  <si>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</si>
  <si>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</si>
  <si>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</si>
  <si>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</si>
  <si>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</si>
  <si>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</si>
  <si>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</si>
  <si>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</si>
  <si>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</si>
  <si>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</si>
  <si>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</si>
  <si>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</si>
  <si>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</si>
  <si>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</si>
  <si>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</si>
  <si>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</si>
  <si>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</si>
  <si>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</si>
  <si>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</si>
  <si>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</si>
  <si>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</si>
  <si>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</si>
  <si>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</si>
  <si>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</si>
  <si>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</si>
  <si>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</si>
  <si>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</si>
  <si>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</si>
  <si>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</si>
  <si>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</si>
  <si>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</si>
  <si>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</si>
  <si>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</si>
  <si>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</si>
  <si>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</si>
  <si>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</si>
  <si>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</si>
  <si>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</si>
  <si>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</si>
  <si>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</si>
  <si>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</si>
  <si>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</si>
  <si>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</si>
  <si>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</si>
  <si>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</si>
  <si>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</si>
  <si>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</si>
  <si>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</si>
  <si>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</si>
  <si>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</si>
  <si>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</si>
  <si>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</si>
  <si>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</si>
  <si>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</si>
  <si>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</si>
  <si>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</si>
  <si>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</si>
  <si>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</si>
  <si>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</si>
  <si>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</si>
  <si>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</si>
  <si>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</si>
  <si>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</si>
  <si>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</si>
  <si>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</si>
  <si>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</si>
  <si>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</si>
  <si>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</si>
  <si>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</si>
  <si>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</si>
  <si>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</si>
  <si>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</si>
  <si>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</si>
  <si>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</si>
  <si>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</si>
  <si>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</si>
  <si>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</si>
  <si>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</si>
  <si>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</si>
  <si>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</si>
  <si>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</si>
  <si>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</si>
  <si>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</si>
  <si>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</si>
  <si>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</si>
  <si>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</si>
  <si>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</si>
  <si>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</si>
  <si>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</si>
  <si>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</si>
  <si>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</si>
  <si>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</si>
  <si>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</si>
  <si>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</si>
  <si>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</si>
  <si>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</si>
  <si>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</si>
  <si>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</si>
  <si>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</si>
  <si>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</si>
  <si>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</si>
  <si>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</si>
  <si>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</si>
  <si>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</si>
  <si>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</si>
  <si>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</si>
  <si>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</si>
  <si>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</si>
  <si>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</si>
  <si>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</si>
  <si>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</si>
  <si>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</si>
  <si>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</si>
  <si>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</si>
  <si>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</si>
  <si>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</si>
  <si>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</si>
  <si>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</si>
  <si>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</si>
  <si>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</si>
  <si>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</si>
  <si>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</si>
  <si>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</si>
  <si>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</si>
  <si>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</si>
  <si>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</si>
  <si>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</si>
  <si>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</si>
  <si>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</si>
  <si>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</si>
  <si>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</si>
  <si>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</si>
  <si>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</si>
  <si>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</si>
  <si>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</si>
  <si>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</si>
  <si>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</si>
  <si>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</si>
  <si>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</si>
  <si>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</si>
  <si>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</si>
  <si>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</si>
  <si>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</si>
  <si>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</si>
  <si>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</si>
  <si>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</si>
  <si>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</si>
  <si>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</si>
  <si>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</si>
  <si>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</si>
  <si>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</si>
  <si>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</si>
  <si>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</si>
  <si>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</si>
  <si>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</si>
  <si>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</si>
  <si>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</si>
  <si>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</si>
  <si>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</si>
  <si>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</si>
  <si>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</si>
  <si>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</si>
  <si>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</si>
  <si>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</si>
  <si>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</si>
  <si>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</si>
  <si>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</si>
  <si>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</si>
  <si>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</si>
  <si>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</si>
  <si>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</si>
  <si>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</si>
  <si>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</si>
  <si>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</si>
  <si>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</si>
  <si>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</si>
  <si>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</si>
  <si>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</si>
  <si>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</si>
  <si>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</si>
  <si>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</si>
  <si>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</si>
  <si>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</si>
  <si>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</si>
  <si>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</si>
  <si>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</si>
  <si>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</si>
  <si>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</si>
  <si>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</si>
  <si>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</si>
  <si>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</si>
  <si>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</si>
  <si>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</si>
  <si>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</si>
  <si>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</si>
  <si>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</si>
  <si>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</si>
  <si>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</si>
  <si>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</si>
  <si>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</si>
  <si>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</si>
  <si>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</si>
  <si>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</si>
  <si>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</si>
  <si>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</si>
  <si>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</si>
  <si>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</si>
  <si>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</si>
  <si>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</si>
  <si>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</si>
  <si>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</si>
  <si>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</si>
  <si>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</si>
  <si>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</si>
  <si>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</si>
  <si>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</si>
  <si>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</si>
  <si>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</si>
  <si>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</si>
  <si>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</si>
  <si>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</si>
  <si>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</si>
  <si>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</si>
  <si>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</si>
  <si>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</si>
  <si>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</si>
  <si>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</si>
  <si>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</si>
  <si>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</si>
  <si>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</si>
  <si>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</si>
  <si>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</si>
  <si>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</si>
  <si>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</si>
  <si>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</si>
  <si>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</si>
  <si>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</si>
  <si>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</si>
  <si>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</si>
  <si>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</si>
  <si>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</si>
  <si>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</si>
  <si>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</si>
  <si>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</si>
  <si>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</si>
  <si>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</si>
  <si>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</si>
  <si>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</si>
  <si>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</si>
  <si>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</si>
  <si>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</si>
  <si>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</si>
  <si>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</si>
  <si>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</si>
  <si>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</si>
  <si>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</si>
  <si>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</si>
  <si>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</si>
  <si>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</si>
  <si>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</si>
  <si>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</si>
  <si>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</si>
  <si>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</si>
  <si>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</si>
  <si>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</si>
  <si>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</si>
  <si>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</si>
  <si>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</si>
  <si>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</si>
  <si>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</si>
  <si>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</si>
  <si>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</si>
  <si>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</si>
  <si>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</si>
  <si>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</si>
  <si>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</si>
  <si>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</si>
  <si>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</si>
  <si>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</si>
  <si>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</si>
  <si>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</si>
  <si>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</si>
  <si>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</si>
  <si>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</si>
  <si>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</si>
  <si>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</si>
  <si>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</si>
  <si>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</si>
  <si>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</si>
  <si>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</si>
  <si>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</si>
  <si>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</si>
  <si>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</si>
  <si>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</si>
  <si>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</si>
  <si>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</si>
  <si>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</si>
  <si>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</si>
  <si>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</si>
  <si>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</si>
  <si>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</si>
  <si>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</si>
  <si>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</si>
  <si>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</si>
  <si>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</si>
  <si>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</si>
  <si>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</si>
  <si>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</si>
  <si>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</si>
  <si>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</si>
  <si>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</si>
  <si>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</si>
  <si>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</si>
  <si>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</si>
  <si>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</si>
  <si>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</si>
  <si>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</si>
  <si>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</si>
  <si>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</si>
  <si>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</si>
  <si>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</si>
  <si>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</si>
  <si>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</si>
  <si>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</si>
  <si>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</si>
  <si>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</si>
  <si>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</si>
  <si>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</si>
  <si>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</si>
  <si>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</si>
  <si>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</si>
  <si>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</si>
  <si>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</si>
  <si>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</si>
  <si>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</si>
  <si>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</si>
  <si>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</si>
  <si>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</si>
  <si>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</si>
  <si>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</si>
  <si>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</si>
  <si>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</si>
  <si>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</si>
  <si>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</si>
  <si>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</si>
  <si>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</si>
  <si>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</si>
  <si>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</si>
  <si>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</si>
  <si>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</si>
  <si>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</si>
  <si>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</si>
  <si>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</si>
  <si>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</si>
  <si>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</si>
  <si>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</si>
  <si>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</si>
  <si>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</si>
  <si>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</si>
  <si>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</si>
  <si>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</si>
  <si>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</si>
  <si>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</si>
  <si>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</si>
  <si>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</si>
  <si>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</si>
  <si>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</si>
  <si>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</si>
  <si>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</si>
  <si>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</si>
  <si>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</si>
  <si>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</si>
  <si>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</si>
  <si>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</si>
  <si>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</si>
  <si>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</si>
  <si>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</si>
  <si>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</si>
  <si>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</si>
  <si>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</si>
  <si>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</si>
  <si>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</si>
  <si>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</si>
  <si>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</si>
  <si>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</si>
  <si>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</si>
  <si>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</si>
  <si>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</si>
  <si>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</si>
  <si>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</si>
  <si>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</si>
  <si>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</si>
  <si>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</si>
  <si>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</si>
  <si>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</si>
  <si>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</si>
  <si>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</si>
  <si>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</si>
  <si>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</si>
  <si>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</si>
  <si>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</si>
  <si>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</si>
  <si>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</si>
  <si>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</si>
  <si>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</si>
  <si>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</si>
  <si>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</si>
  <si>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</si>
  <si>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</si>
  <si>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</si>
  <si>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</si>
  <si>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</si>
  <si>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</si>
  <si>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</si>
  <si>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</si>
  <si>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</si>
  <si>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</si>
  <si>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</si>
  <si>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</si>
  <si>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</si>
  <si>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</si>
  <si>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</si>
  <si>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</si>
  <si>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</si>
  <si>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</si>
  <si>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</si>
  <si>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</si>
  <si>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</si>
  <si>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</si>
  <si>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</si>
  <si>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</si>
  <si>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</si>
  <si>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</si>
  <si>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</si>
  <si>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</si>
  <si>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</si>
  <si>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</si>
  <si>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</si>
  <si>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</si>
  <si>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</si>
  <si>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</si>
  <si>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</si>
  <si>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</si>
  <si>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</si>
  <si>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</si>
  <si>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</si>
  <si>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</si>
  <si>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</si>
  <si>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</si>
  <si>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</si>
  <si>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</si>
  <si>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</si>
  <si>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</si>
  <si>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</si>
  <si>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</si>
  <si>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</si>
  <si>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</si>
  <si>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</si>
  <si>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</si>
  <si>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</si>
  <si>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</si>
  <si>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</si>
  <si>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</si>
  <si>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</si>
  <si>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</si>
  <si>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</si>
  <si>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</si>
  <si>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</si>
  <si>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</si>
  <si>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</si>
  <si>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</si>
  <si>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</si>
  <si>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</si>
  <si>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</si>
  <si>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</si>
  <si>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</si>
  <si>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</si>
  <si>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</si>
  <si>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</si>
  <si>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</si>
  <si>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</si>
  <si>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</si>
  <si>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</si>
  <si>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</si>
  <si>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</si>
  <si>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</si>
  <si>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</si>
  <si>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</si>
  <si>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</si>
  <si>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</si>
  <si>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</si>
  <si>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</si>
  <si>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</si>
  <si>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</si>
  <si>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</si>
  <si>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</si>
  <si>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</si>
  <si>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</si>
  <si>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</si>
  <si>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</si>
  <si>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</si>
  <si>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</si>
  <si>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</si>
  <si>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</si>
  <si>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</si>
  <si>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</si>
  <si>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</si>
  <si>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</si>
  <si>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</si>
  <si>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</si>
  <si>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</si>
  <si>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</si>
  <si>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</si>
  <si>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</si>
  <si>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</si>
  <si>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</si>
  <si>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</si>
  <si>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</si>
  <si>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</si>
  <si>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</si>
  <si>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</si>
  <si>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</si>
  <si>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</si>
  <si>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</si>
  <si>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</si>
  <si>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</si>
  <si>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</si>
  <si>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</si>
  <si>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</si>
  <si>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</si>
  <si>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</si>
  <si>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</si>
  <si>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</si>
  <si>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</si>
  <si>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</si>
  <si>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</si>
  <si>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</si>
  <si>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</si>
  <si>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</si>
  <si>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</si>
  <si>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</si>
  <si>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</si>
  <si>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</si>
  <si>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</si>
  <si>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</si>
  <si>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</si>
  <si>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</si>
  <si>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</si>
  <si>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</si>
  <si>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</si>
  <si>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</si>
  <si>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</si>
  <si>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</si>
  <si>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</si>
  <si>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</si>
  <si>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</si>
  <si>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</si>
  <si>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</si>
  <si>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</si>
  <si>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</si>
  <si>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</si>
  <si>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</si>
  <si>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</si>
  <si>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</si>
  <si>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</si>
  <si>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</si>
  <si>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</si>
  <si>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</si>
  <si>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</si>
  <si>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</si>
  <si>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</si>
  <si>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</si>
  <si>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</si>
  <si>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</si>
  <si>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</si>
  <si>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</si>
  <si>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</si>
  <si>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</si>
  <si>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</si>
  <si>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</si>
  <si>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</si>
  <si>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</si>
  <si>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</si>
  <si>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</si>
  <si>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</si>
  <si>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</si>
  <si>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</si>
  <si>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</si>
  <si>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</si>
  <si>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</si>
  <si>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</si>
  <si>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</si>
  <si>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</si>
  <si>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</si>
  <si>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</si>
  <si>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</si>
  <si>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</si>
  <si>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</si>
  <si>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</si>
  <si>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</si>
  <si>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</si>
  <si>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</si>
  <si>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</si>
  <si>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</si>
  <si>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</si>
  <si>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</si>
  <si>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</si>
  <si>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</si>
  <si>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</si>
  <si>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</si>
  <si>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</si>
  <si>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</si>
  <si>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</si>
  <si>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</si>
  <si>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</si>
  <si>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</si>
  <si>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</si>
  <si>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</si>
  <si>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</si>
  <si>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</si>
  <si>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</si>
  <si>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</si>
  <si>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</si>
  <si>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</si>
  <si>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</si>
  <si>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</si>
  <si>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</si>
  <si>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</si>
  <si>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</si>
  <si>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</si>
  <si>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</si>
  <si>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</si>
  <si>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</si>
  <si>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</si>
  <si>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</si>
  <si>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</si>
  <si>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</si>
  <si>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</si>
  <si>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</si>
  <si>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</si>
  <si>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</si>
  <si>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</si>
  <si>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</si>
  <si>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</si>
  <si>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</si>
  <si>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</si>
  <si>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</si>
  <si>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</si>
  <si>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</si>
  <si>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</si>
  <si>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</si>
  <si>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</si>
  <si>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</si>
  <si>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</si>
  <si>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</si>
  <si>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</si>
  <si>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</si>
  <si>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</si>
  <si>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</si>
  <si>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</si>
  <si>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</si>
  <si>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</si>
  <si>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</si>
  <si>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</si>
  <si>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</si>
  <si>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</si>
  <si>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</si>
  <si>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</si>
  <si>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</si>
  <si>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</si>
  <si>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</si>
  <si>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</si>
  <si>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</si>
  <si>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</si>
  <si>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</si>
  <si>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</si>
  <si>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</si>
  <si>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</si>
  <si>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</si>
  <si>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</si>
  <si>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</si>
  <si>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</si>
  <si>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</si>
  <si>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</si>
  <si>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</si>
  <si>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</si>
  <si>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</si>
  <si>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</si>
  <si>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</si>
  <si>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</si>
  <si>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</si>
  <si>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</si>
  <si>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</si>
  <si>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</si>
  <si>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</si>
  <si>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</si>
  <si>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</si>
  <si>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</si>
  <si>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</si>
  <si>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</si>
  <si>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</si>
  <si>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</si>
  <si>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</si>
  <si>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</si>
  <si>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</si>
  <si>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</si>
  <si>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</si>
  <si>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</si>
  <si>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</si>
  <si>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</si>
  <si>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</si>
  <si>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</si>
  <si>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</si>
  <si>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</si>
  <si>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</si>
  <si>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</si>
  <si>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</si>
  <si>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</si>
  <si>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</si>
  <si>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</si>
  <si>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</si>
  <si>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</si>
  <si>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</si>
  <si>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</si>
  <si>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</si>
  <si>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</si>
  <si>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</si>
  <si>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</si>
  <si>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</si>
  <si>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</si>
  <si>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</si>
  <si>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</si>
  <si>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</si>
  <si>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</si>
  <si>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</si>
  <si>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</si>
  <si>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</si>
  <si>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</si>
  <si>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</si>
  <si>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</si>
  <si>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</si>
  <si>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</si>
  <si>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</si>
  <si>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</si>
  <si>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</si>
  <si>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</si>
  <si>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</si>
  <si>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</si>
  <si>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</si>
  <si>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</si>
  <si>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</si>
  <si>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</si>
  <si>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</si>
  <si>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</si>
  <si>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</si>
  <si>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</si>
  <si>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</si>
  <si>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</si>
  <si>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</si>
  <si>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</si>
  <si>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</si>
  <si>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</si>
  <si>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</si>
  <si>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</si>
  <si>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</si>
  <si>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</si>
  <si>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</si>
  <si>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</si>
  <si>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</si>
  <si>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</si>
  <si>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</si>
  <si>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</si>
  <si>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</si>
  <si>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</si>
  <si>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</si>
  <si>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</si>
  <si>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</si>
  <si>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</si>
  <si>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</si>
  <si>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</si>
  <si>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</si>
  <si>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</si>
  <si>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</si>
  <si>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</si>
  <si>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</si>
  <si>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</si>
  <si>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</si>
  <si>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</si>
  <si>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</si>
  <si>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</si>
  <si>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</si>
  <si>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</si>
  <si>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</si>
  <si>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</si>
  <si>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</si>
  <si>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</si>
  <si>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</si>
  <si>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</si>
  <si>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</si>
  <si>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</si>
  <si>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</si>
  <si>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</si>
  <si>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</si>
  <si>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</si>
  <si>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</si>
  <si>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</si>
  <si>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</si>
  <si>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</si>
  <si>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</si>
  <si>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</si>
  <si>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</si>
  <si>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</si>
  <si>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</si>
  <si>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</si>
  <si>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</si>
  <si>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</si>
  <si>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</si>
  <si>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</si>
  <si>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</si>
  <si>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</si>
  <si>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</si>
  <si>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</si>
  <si>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</si>
  <si>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</si>
  <si>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</si>
  <si>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</si>
  <si>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</si>
  <si>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</si>
  <si>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</si>
  <si>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</si>
  <si>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</si>
  <si>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</si>
  <si>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</si>
  <si>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</si>
  <si>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</si>
  <si>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</si>
  <si>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</si>
  <si>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</si>
  <si>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</si>
  <si>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</si>
  <si>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</si>
  <si>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</si>
  <si>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</si>
  <si>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</si>
  <si>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</si>
  <si>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</si>
  <si>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</si>
  <si>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</si>
  <si>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</si>
  <si>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</si>
  <si>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</si>
  <si>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</si>
  <si>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</si>
  <si>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</si>
  <si>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</si>
  <si>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</si>
  <si>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</si>
  <si>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</si>
  <si>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</si>
  <si>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</si>
  <si>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</si>
  <si>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</si>
  <si>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</si>
  <si>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</si>
  <si>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</si>
  <si>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</si>
  <si>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</si>
  <si>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</si>
  <si>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</si>
  <si>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</si>
  <si>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</si>
  <si>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</si>
  <si>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</si>
  <si>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</si>
  <si>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</si>
  <si>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</si>
  <si>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</si>
  <si>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</si>
  <si>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</si>
  <si>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</si>
  <si>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</si>
  <si>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</si>
  <si>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</si>
  <si>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</si>
  <si>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</si>
  <si>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</si>
  <si>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</si>
  <si>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</si>
  <si>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</si>
  <si>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</si>
  <si>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</si>
  <si>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</si>
  <si>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</si>
  <si>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</si>
  <si>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</si>
  <si>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</si>
  <si>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</si>
  <si>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</si>
  <si>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</si>
  <si>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</si>
  <si>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</si>
  <si>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</si>
  <si>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</si>
  <si>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</si>
  <si>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</si>
  <si>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</si>
  <si>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</si>
  <si>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</si>
  <si>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</si>
  <si>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</si>
  <si>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</si>
  <si>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</si>
  <si>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</si>
  <si>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</si>
  <si>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</si>
  <si>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</si>
  <si>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</si>
  <si>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</si>
  <si>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</si>
  <si>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</si>
  <si>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</si>
  <si>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</si>
  <si>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</si>
  <si>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</si>
  <si>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</si>
  <si>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</si>
  <si>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</si>
  <si>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</si>
  <si>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</si>
  <si>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</si>
  <si>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</si>
  <si>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</si>
  <si>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</si>
  <si>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</si>
  <si>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</si>
  <si>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</si>
  <si>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</si>
  <si>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</si>
  <si>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</si>
  <si>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</si>
  <si>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</si>
  <si>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</si>
  <si>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</si>
  <si>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</si>
  <si>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</si>
  <si>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</si>
  <si>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</si>
  <si>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</si>
  <si>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</si>
  <si>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</si>
  <si>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</si>
  <si>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</si>
  <si>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</si>
  <si>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</si>
  <si>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</si>
  <si>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</si>
  <si>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</si>
  <si>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</si>
  <si>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</si>
  <si>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</si>
  <si>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</si>
  <si>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</si>
  <si>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</si>
  <si>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</si>
  <si>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</si>
  <si>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</si>
  <si>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</si>
  <si>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</si>
  <si>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</si>
  <si>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</si>
  <si>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</si>
  <si>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</si>
  <si>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</si>
  <si>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</si>
  <si>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</si>
  <si>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</si>
  <si>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</si>
  <si>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</si>
  <si>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</si>
  <si>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</si>
  <si>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</si>
  <si>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</si>
  <si>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</si>
  <si>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</si>
  <si>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</si>
  <si>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</si>
  <si>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</si>
  <si>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</si>
  <si>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</si>
  <si>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</si>
  <si>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</si>
  <si>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</si>
  <si>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</si>
  <si>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</si>
  <si>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</si>
  <si>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</si>
  <si>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</si>
  <si>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</si>
  <si>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</si>
  <si>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</si>
  <si>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</si>
  <si>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</si>
  <si>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</si>
  <si>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</si>
  <si>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</si>
  <si>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</si>
  <si>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</si>
  <si>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</si>
  <si>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</si>
  <si>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</si>
  <si>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</si>
  <si>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</si>
  <si>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</si>
  <si>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</si>
  <si>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</si>
  <si>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</si>
  <si>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</si>
  <si>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</si>
  <si>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</si>
  <si>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</si>
  <si>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</si>
  <si>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</si>
  <si>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</si>
  <si>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</si>
  <si>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</si>
  <si>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</si>
  <si>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</si>
  <si>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</si>
  <si>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</si>
  <si>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</si>
  <si>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</si>
  <si>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</si>
  <si>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</si>
  <si>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</si>
  <si>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</si>
  <si>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</si>
  <si>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</si>
  <si>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</si>
  <si>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</si>
  <si>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</si>
  <si>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</si>
  <si>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</si>
  <si>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</si>
  <si>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</si>
  <si>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</si>
  <si>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</si>
  <si>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</si>
  <si>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</si>
  <si>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</si>
  <si>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</si>
  <si>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</si>
  <si>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</si>
  <si>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</si>
  <si>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</si>
  <si>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</si>
  <si>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</si>
  <si>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</si>
  <si>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</si>
  <si>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</si>
  <si>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</si>
  <si>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</si>
  <si>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</si>
  <si>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</si>
  <si>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</si>
  <si>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</si>
  <si>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</si>
  <si>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</si>
  <si>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</si>
  <si>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</si>
  <si>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</si>
  <si>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</si>
  <si>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</si>
  <si>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</si>
  <si>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</si>
  <si>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</si>
  <si>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</si>
  <si>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</si>
  <si>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</si>
  <si>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</si>
  <si>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</si>
  <si>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</si>
  <si>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</si>
  <si>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</si>
  <si>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</si>
  <si>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</si>
  <si>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</si>
  <si>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</si>
  <si>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</si>
  <si>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</si>
  <si>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</si>
  <si>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</si>
  <si>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</si>
  <si>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</si>
  <si>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</si>
  <si>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</si>
  <si>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</si>
  <si>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</si>
  <si>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</si>
  <si>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</si>
  <si>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</si>
  <si>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</si>
  <si>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</si>
  <si>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</si>
  <si>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</si>
  <si>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</si>
  <si>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</si>
  <si>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</si>
  <si>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</si>
  <si>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</si>
  <si>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</si>
  <si>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</si>
  <si>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</si>
  <si>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</si>
  <si>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</si>
  <si>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</si>
  <si>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</si>
  <si>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</si>
  <si>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</si>
  <si>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</si>
  <si>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</si>
  <si>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</si>
  <si>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</si>
  <si>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</si>
  <si>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</si>
  <si>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</si>
  <si>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</si>
  <si>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</si>
  <si>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</si>
  <si>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</si>
  <si>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</si>
  <si>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</si>
  <si>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</si>
  <si>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</si>
  <si>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</si>
  <si>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</si>
  <si>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</si>
  <si>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</si>
  <si>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</si>
  <si>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</si>
  <si>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</si>
  <si>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</si>
  <si>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</si>
  <si>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</si>
  <si>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</si>
  <si>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</si>
  <si>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</si>
  <si>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</si>
  <si>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</si>
  <si>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</si>
  <si>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</si>
  <si>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</si>
  <si>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</si>
  <si>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</si>
  <si>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</si>
  <si>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</si>
  <si>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</si>
  <si>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</si>
  <si>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</si>
  <si>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</si>
  <si>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</si>
  <si>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</si>
  <si>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</si>
  <si>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</si>
  <si>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</si>
  <si>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</si>
  <si>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</si>
  <si>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</si>
  <si>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</si>
  <si>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</si>
  <si>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</si>
  <si>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</si>
  <si>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</si>
  <si>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</si>
  <si>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</si>
  <si>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</si>
  <si>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</si>
  <si>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</si>
  <si>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</si>
  <si>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</si>
  <si>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</si>
  <si>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</si>
  <si>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</si>
  <si>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</si>
  <si>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</si>
  <si>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</si>
  <si>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</si>
  <si>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</si>
  <si>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</si>
  <si>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</si>
  <si>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</si>
  <si>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</si>
  <si>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</si>
  <si>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</si>
  <si>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</si>
  <si>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</si>
  <si>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</si>
  <si>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</si>
  <si>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</si>
  <si>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</si>
  <si>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</si>
  <si>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</si>
  <si>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</si>
  <si>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</si>
  <si>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</si>
  <si>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</si>
  <si>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</si>
  <si>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</si>
  <si>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</si>
  <si>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</si>
  <si>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</si>
  <si>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</si>
  <si>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</si>
  <si>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</si>
  <si>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</si>
  <si>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</si>
  <si>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</si>
  <si>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</si>
  <si>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</si>
  <si>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</si>
  <si>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</si>
  <si>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</si>
  <si>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</si>
  <si>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</si>
  <si>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</si>
  <si>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</si>
  <si>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</si>
  <si>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</si>
  <si>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</si>
  <si>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</si>
  <si>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</si>
  <si>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</si>
  <si>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</si>
  <si>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</si>
  <si>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</si>
  <si>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</si>
  <si>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</si>
  <si>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</si>
  <si>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</si>
  <si>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</si>
  <si>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</si>
  <si>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</si>
  <si>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</si>
  <si>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</si>
  <si>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</si>
  <si>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</si>
  <si>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</si>
  <si>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</si>
  <si>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</si>
  <si>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</si>
  <si>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</si>
  <si>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</si>
  <si>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</si>
  <si>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</si>
  <si>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</si>
  <si>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</si>
  <si>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</si>
  <si>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</si>
  <si>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</si>
  <si>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</si>
  <si>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</si>
  <si>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</si>
  <si>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</si>
  <si>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</si>
  <si>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</si>
  <si>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</si>
  <si>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</si>
  <si>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</si>
  <si>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</si>
  <si>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</si>
  <si>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</si>
  <si>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</si>
  <si>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</si>
  <si>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</si>
  <si>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</si>
  <si>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</si>
  <si>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</si>
  <si>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</si>
  <si>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</si>
  <si>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</si>
  <si>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</si>
  <si>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</si>
  <si>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</si>
  <si>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</si>
  <si>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</si>
  <si>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</si>
  <si>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</si>
  <si>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</si>
  <si>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</si>
  <si>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</si>
  <si>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</si>
  <si>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</si>
  <si>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</si>
  <si>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</si>
  <si>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</si>
  <si>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</si>
  <si>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</si>
  <si>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</si>
  <si>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</si>
  <si>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</si>
  <si>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</si>
  <si>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</si>
  <si>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</si>
  <si>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</si>
  <si>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</si>
  <si>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</si>
  <si>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</si>
  <si>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</si>
  <si>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</si>
  <si>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</si>
  <si>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</si>
  <si>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</si>
  <si>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</si>
  <si>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</si>
  <si>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</si>
  <si>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</si>
  <si>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</si>
  <si>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</si>
  <si>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</si>
  <si>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</si>
  <si>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</si>
  <si>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</si>
  <si>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</si>
  <si>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</si>
  <si>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</si>
  <si>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</si>
  <si>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</si>
  <si>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</si>
  <si>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</si>
  <si>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</si>
  <si>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</si>
  <si>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</si>
  <si>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</si>
  <si>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</si>
  <si>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</si>
  <si>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</si>
  <si>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</si>
  <si>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</si>
  <si>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</si>
  <si>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</si>
  <si>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</si>
  <si>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</si>
  <si>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</si>
  <si>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</si>
  <si>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</si>
  <si>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</si>
  <si>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</si>
  <si>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</si>
  <si>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</si>
  <si>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</si>
  <si>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</si>
  <si>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</si>
  <si>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</si>
  <si>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</si>
  <si>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</si>
  <si>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</si>
  <si>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</si>
  <si>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</si>
  <si>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</si>
  <si>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</si>
  <si>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</si>
  <si>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</si>
  <si>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</si>
  <si>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</si>
  <si>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</si>
  <si>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</si>
  <si>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</si>
  <si>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</si>
  <si>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</si>
  <si>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</si>
  <si>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</si>
  <si>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</si>
  <si>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</si>
  <si>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</si>
  <si>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</si>
  <si>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</si>
  <si>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</si>
  <si>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</si>
  <si>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</si>
  <si>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</si>
  <si>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</si>
  <si>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</si>
  <si>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</si>
  <si>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</si>
  <si>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</si>
  <si>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</si>
  <si>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</si>
  <si>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</si>
  <si>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</si>
  <si>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</si>
  <si>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</si>
  <si>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</si>
  <si>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</si>
  <si>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</si>
  <si>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</si>
  <si>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</si>
  <si>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</si>
  <si>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</si>
  <si>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</si>
  <si>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</si>
  <si>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</si>
  <si>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</si>
  <si>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</si>
  <si>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</si>
  <si>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</si>
  <si>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</si>
  <si>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</si>
  <si>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</si>
  <si>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</si>
  <si>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</si>
  <si>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</si>
  <si>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</si>
  <si>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</si>
  <si>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</si>
  <si>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</si>
  <si>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</si>
  <si>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</si>
  <si>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</si>
  <si>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</si>
  <si>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</si>
  <si>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</si>
  <si>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</si>
  <si>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</si>
  <si>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</si>
  <si>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</si>
  <si>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</si>
  <si>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</si>
  <si>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</si>
  <si>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</si>
  <si>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</si>
  <si>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</si>
  <si>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</si>
  <si>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</si>
  <si>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</si>
  <si>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</si>
  <si>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</si>
  <si>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</si>
  <si>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</si>
  <si>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</si>
  <si>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</si>
  <si>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</si>
  <si>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</si>
  <si>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</si>
  <si>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</si>
  <si>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</si>
  <si>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</si>
  <si>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</si>
  <si>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</si>
  <si>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</si>
  <si>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</si>
  <si>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</si>
  <si>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</si>
  <si>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</si>
  <si>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</si>
  <si>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</si>
  <si>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</si>
  <si>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</si>
  <si>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</si>
  <si>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</si>
  <si>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</si>
  <si>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</si>
  <si>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</si>
  <si>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</si>
  <si>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</si>
  <si>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</si>
  <si>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</si>
  <si>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</si>
  <si>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</si>
  <si>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</si>
  <si>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</si>
  <si>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</si>
  <si>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</si>
  <si>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</si>
  <si>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</si>
  <si>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</si>
  <si>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</si>
  <si>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</si>
  <si>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</si>
  <si>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</si>
  <si>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</si>
  <si>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</si>
  <si>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</si>
  <si>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</si>
  <si>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</si>
  <si>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</si>
  <si>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</si>
  <si>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</si>
  <si>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</si>
  <si>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</si>
  <si>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</si>
  <si>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</si>
  <si>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</si>
  <si>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</si>
  <si>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</si>
  <si>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</si>
  <si>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</si>
  <si>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</si>
  <si>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</si>
  <si>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</si>
  <si>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</si>
  <si>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</si>
  <si>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</si>
  <si>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</si>
  <si>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</si>
  <si>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</si>
  <si>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</si>
  <si>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</si>
  <si>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</si>
  <si>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</si>
  <si>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</si>
  <si>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</si>
  <si>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</si>
  <si>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</si>
  <si>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</si>
  <si>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</si>
  <si>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</si>
  <si>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</si>
  <si>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</si>
  <si>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</si>
  <si>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</si>
  <si>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</si>
  <si>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</si>
  <si>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</si>
  <si>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</si>
  <si>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</si>
  <si>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</si>
  <si>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</si>
  <si>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</si>
  <si>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</si>
  <si>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</si>
  <si>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</si>
  <si>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</si>
  <si>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</si>
  <si>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</si>
  <si>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</si>
  <si>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</si>
  <si>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</si>
  <si>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</si>
  <si>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</si>
  <si>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</si>
  <si>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</si>
  <si>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</si>
  <si>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</si>
  <si>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</si>
  <si>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</si>
  <si>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</si>
  <si>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</si>
  <si>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</si>
  <si>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</si>
  <si>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</si>
  <si>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</si>
  <si>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</si>
  <si>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</si>
  <si>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</si>
  <si>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</si>
  <si>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</si>
  <si>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</si>
  <si>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</si>
  <si>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</si>
  <si>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</si>
  <si>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</si>
  <si>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</si>
  <si>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</si>
  <si>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</si>
  <si>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</si>
  <si>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</si>
  <si>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</si>
  <si>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</si>
  <si>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</si>
  <si>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</si>
  <si>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</si>
  <si>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</si>
  <si>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</si>
  <si>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</si>
  <si>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</si>
  <si>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</si>
  <si>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</si>
  <si>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</si>
  <si>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</si>
  <si>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</si>
  <si>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</si>
  <si>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</si>
  <si>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</si>
  <si>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</si>
  <si>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</si>
  <si>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</si>
  <si>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</si>
  <si>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</si>
  <si>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</si>
  <si>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</si>
  <si>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</si>
  <si>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</si>
  <si>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</si>
  <si>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</si>
  <si>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</si>
  <si>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</si>
  <si>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</si>
  <si>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</si>
  <si>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</si>
  <si>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</si>
  <si>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</si>
  <si>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</si>
  <si>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</si>
  <si>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</si>
  <si>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</si>
  <si>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</si>
  <si>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</si>
  <si>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</si>
  <si>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</si>
  <si>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</si>
  <si>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</si>
  <si>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</si>
  <si>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</si>
  <si>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</si>
  <si>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</si>
  <si>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</si>
  <si>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</si>
  <si>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</si>
  <si>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</si>
  <si>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</si>
  <si>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</si>
  <si>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</si>
  <si>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</si>
  <si>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</si>
  <si>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</si>
  <si>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</si>
  <si>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</si>
  <si>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</si>
  <si>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</si>
  <si>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</si>
  <si>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</si>
  <si>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</si>
  <si>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</si>
  <si>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</si>
  <si>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</si>
  <si>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</si>
  <si>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</si>
  <si>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</si>
  <si>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</si>
  <si>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</si>
  <si>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</si>
  <si>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</si>
  <si>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</si>
  <si>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</si>
  <si>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</si>
  <si>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</si>
  <si>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</si>
  <si>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</si>
  <si>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</si>
  <si>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</si>
  <si>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</si>
  <si>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</si>
  <si>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</si>
  <si>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</si>
  <si>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</si>
  <si>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</si>
  <si>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</si>
  <si>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</si>
  <si>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</si>
  <si>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</si>
  <si>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</si>
  <si>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</si>
  <si>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</si>
  <si>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</si>
  <si>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</si>
  <si>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</si>
  <si>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</si>
  <si>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</si>
  <si>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</si>
  <si>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</si>
  <si>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</si>
  <si>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</si>
  <si>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</si>
  <si>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</si>
  <si>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</si>
  <si>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</si>
  <si>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</si>
  <si>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</si>
  <si>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</si>
  <si>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</si>
  <si>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</si>
  <si>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</si>
  <si>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</si>
  <si>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</si>
  <si>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</si>
  <si>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</si>
  <si>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</si>
  <si>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</si>
  <si>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</si>
  <si>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</si>
  <si>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</si>
  <si>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</si>
  <si>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</si>
  <si>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</si>
  <si>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</si>
  <si>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</si>
  <si>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</si>
  <si>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</si>
  <si>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</si>
  <si>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</si>
  <si>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</si>
  <si>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</si>
  <si>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</si>
  <si>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</si>
  <si>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</si>
  <si>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</si>
  <si>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</si>
  <si>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</si>
  <si>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</si>
  <si>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</si>
  <si>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</si>
  <si>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</si>
  <si>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</si>
  <si>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</si>
  <si>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</si>
  <si>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</si>
  <si>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</si>
  <si>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</si>
  <si>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</si>
  <si>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</si>
  <si>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</si>
  <si>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</si>
  <si>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</si>
  <si>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</si>
  <si>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</si>
  <si>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</si>
  <si>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</si>
  <si>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</si>
  <si>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</si>
  <si>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</si>
  <si>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</si>
  <si>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</si>
  <si>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</si>
  <si>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</si>
  <si>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</si>
  <si>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</si>
  <si>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</si>
  <si>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</si>
  <si>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</si>
  <si>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</si>
  <si>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</si>
  <si>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</si>
  <si>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</si>
  <si>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</si>
  <si>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</si>
  <si>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</si>
  <si>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</si>
  <si>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</si>
  <si>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</si>
  <si>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</si>
  <si>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</si>
  <si>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</si>
  <si>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</si>
  <si>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</si>
  <si>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</si>
  <si>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</si>
  <si>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</si>
  <si>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</si>
  <si>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</si>
  <si>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</si>
  <si>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</si>
  <si>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</si>
  <si>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</si>
  <si>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</si>
  <si>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</si>
  <si>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</si>
  <si>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</si>
  <si>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</si>
  <si>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</si>
  <si>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</si>
  <si>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</si>
  <si>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</si>
  <si>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</si>
  <si>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</si>
  <si>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</si>
  <si>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</si>
  <si>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</si>
  <si>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</si>
  <si>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</si>
  <si>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</si>
  <si>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</si>
  <si>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</si>
  <si>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</si>
  <si>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</si>
  <si>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</si>
  <si>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</si>
  <si>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</si>
  <si>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</si>
  <si>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</si>
  <si>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</si>
  <si>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</si>
  <si>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</si>
  <si>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</si>
  <si>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</si>
  <si>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</si>
  <si>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</si>
  <si>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</si>
  <si>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</si>
  <si>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</si>
  <si>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</si>
  <si>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</si>
  <si>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</si>
  <si>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</si>
  <si>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</si>
  <si>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</si>
  <si>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</si>
  <si>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</si>
  <si>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</si>
  <si>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</si>
  <si>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</si>
  <si>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</si>
  <si>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</si>
  <si>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</si>
  <si>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</si>
  <si>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</si>
  <si>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</si>
  <si>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</si>
  <si>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</si>
  <si>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</si>
  <si>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</si>
  <si>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</si>
  <si>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</si>
  <si>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</si>
  <si>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</si>
  <si>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</si>
  <si>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</si>
  <si>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</si>
  <si>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</si>
  <si>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</si>
  <si>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</si>
  <si>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</si>
  <si>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</si>
  <si>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</si>
  <si>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</si>
  <si>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</si>
  <si>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</si>
  <si>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</si>
  <si>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</si>
  <si>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</si>
  <si>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</si>
  <si>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</si>
  <si>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</si>
  <si>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</si>
  <si>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</si>
  <si>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</si>
  <si>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</si>
  <si>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</si>
  <si>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</si>
  <si>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</si>
  <si>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</si>
  <si>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</si>
  <si>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</si>
  <si>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</si>
  <si>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</si>
  <si>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</si>
  <si>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</si>
  <si>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</si>
  <si>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</si>
  <si>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</si>
  <si>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</si>
  <si>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</si>
  <si>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</si>
  <si>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</si>
  <si>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</si>
  <si>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</si>
  <si>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</si>
  <si>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</si>
  <si>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</si>
  <si>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</si>
  <si>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</si>
  <si>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</si>
  <si>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</si>
  <si>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</si>
  <si>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</si>
  <si>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</si>
  <si>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</si>
  <si>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</si>
  <si>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</si>
  <si>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</si>
  <si>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</si>
  <si>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</si>
  <si>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</si>
  <si>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</si>
  <si>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</si>
  <si>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</si>
  <si>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</si>
  <si>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</si>
  <si>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</si>
  <si>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</si>
  <si>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</si>
  <si>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</si>
  <si>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</si>
  <si>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</si>
  <si>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</si>
  <si>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</si>
  <si>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</si>
  <si>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</si>
  <si>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</si>
  <si>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</si>
  <si>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</si>
  <si>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</si>
  <si>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</si>
  <si>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</si>
  <si>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</si>
  <si>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</si>
  <si>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</si>
  <si>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</si>
  <si>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</si>
  <si>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</si>
  <si>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</si>
  <si>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</si>
  <si>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</si>
  <si>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</si>
  <si>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</si>
  <si>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</si>
  <si>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</si>
  <si>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</si>
  <si>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</si>
  <si>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</si>
  <si>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</si>
  <si>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</si>
  <si>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</si>
  <si>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</si>
  <si>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</si>
  <si>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</si>
  <si>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</si>
  <si>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</si>
  <si>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</si>
  <si>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</si>
  <si>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</si>
  <si>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</si>
  <si>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</si>
  <si>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</si>
  <si>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</si>
  <si>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</si>
  <si>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</si>
  <si>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</si>
  <si>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</si>
  <si>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</si>
  <si>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</si>
  <si>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</si>
  <si>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</si>
  <si>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</si>
  <si>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</si>
  <si>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</si>
  <si>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</si>
  <si>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</si>
  <si>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</si>
  <si>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</si>
  <si>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</si>
  <si>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</si>
  <si>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</si>
  <si>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</si>
  <si>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</si>
  <si>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</si>
  <si>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</si>
  <si>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</si>
  <si>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</si>
  <si>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</si>
  <si>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</si>
  <si>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</si>
  <si>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</si>
  <si>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</si>
  <si>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</si>
  <si>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</si>
  <si>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</si>
  <si>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</si>
  <si>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</si>
  <si>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</si>
  <si>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</si>
  <si>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</si>
  <si>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</si>
  <si>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</si>
  <si>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</si>
  <si>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</si>
  <si>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</si>
  <si>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</si>
  <si>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</si>
  <si>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</si>
  <si>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</si>
  <si>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</si>
  <si>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</si>
  <si>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</si>
  <si>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</si>
  <si>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</si>
  <si>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</si>
  <si>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</si>
  <si>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</si>
  <si>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</si>
  <si>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</si>
  <si>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</si>
  <si>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</si>
  <si>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</si>
  <si>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</si>
  <si>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</si>
  <si>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</si>
  <si>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</si>
  <si>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</si>
  <si>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</si>
  <si>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</si>
  <si>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</si>
  <si>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</si>
  <si>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</si>
  <si>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</si>
  <si>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</si>
  <si>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</si>
  <si>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</si>
  <si>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</si>
  <si>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</si>
  <si>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</si>
  <si>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</si>
  <si>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</si>
  <si>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</si>
  <si>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</si>
  <si>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</si>
  <si>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</si>
  <si>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</si>
  <si>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</si>
  <si>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</si>
  <si>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</si>
  <si>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</si>
  <si>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</si>
  <si>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</si>
  <si>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</si>
  <si>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</si>
  <si>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</si>
  <si>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</si>
  <si>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</si>
  <si>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</si>
  <si>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</si>
  <si>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</si>
  <si>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</si>
  <si>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</si>
  <si>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</si>
  <si>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</si>
  <si>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</si>
  <si>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</si>
  <si>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</si>
  <si>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</si>
  <si>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</si>
  <si>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</si>
  <si>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</si>
  <si>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</si>
  <si>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</si>
  <si>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</si>
  <si>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</si>
  <si>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</si>
  <si>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</si>
  <si>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</si>
  <si>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</si>
  <si>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</si>
  <si>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</si>
  <si>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</si>
  <si>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</si>
  <si>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</si>
  <si>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</si>
  <si>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</si>
  <si>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</si>
  <si>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</si>
  <si>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</si>
  <si>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</si>
  <si>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</si>
  <si>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</si>
  <si>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</si>
  <si>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</si>
  <si>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</si>
  <si>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</si>
  <si>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</si>
  <si>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</si>
  <si>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</si>
  <si>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</si>
  <si>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</si>
  <si>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</si>
  <si>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</si>
  <si>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</si>
  <si>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</si>
  <si>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</si>
  <si>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</si>
  <si>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</si>
  <si>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</si>
  <si>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</si>
  <si>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</si>
  <si>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</si>
  <si>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</si>
  <si>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</si>
  <si>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</si>
  <si>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</si>
  <si>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</si>
  <si>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</si>
  <si>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</si>
  <si>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</si>
  <si>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</si>
  <si>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</si>
  <si>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</si>
  <si>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</si>
  <si>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</si>
  <si>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</si>
  <si>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</si>
  <si>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</si>
  <si>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</si>
  <si>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</si>
  <si>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</si>
  <si>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</si>
  <si>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</si>
  <si>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</si>
  <si>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</si>
  <si>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</si>
  <si>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</si>
  <si>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</si>
  <si>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</si>
  <si>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</si>
  <si>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</si>
  <si>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</si>
  <si>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</si>
  <si>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</si>
  <si>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</si>
  <si>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</si>
  <si>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</si>
  <si>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</si>
  <si>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</si>
  <si>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</si>
  <si>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</si>
  <si>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</si>
  <si>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</si>
  <si>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</si>
  <si>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</si>
  <si>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</si>
  <si>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</si>
  <si>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</si>
  <si>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</si>
  <si>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</si>
  <si>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</si>
  <si>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</si>
  <si>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</si>
  <si>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</si>
  <si>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</si>
  <si>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</si>
  <si>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</si>
  <si>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</si>
  <si>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</si>
  <si>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</si>
  <si>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</si>
  <si>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</si>
  <si>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</si>
  <si>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</si>
  <si>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</si>
  <si>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</si>
  <si>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</si>
  <si>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</si>
  <si>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</si>
  <si>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</si>
  <si>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</si>
  <si>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</si>
  <si>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</si>
  <si>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</si>
  <si>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</si>
  <si>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</si>
  <si>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</si>
  <si>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</si>
  <si>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</si>
  <si>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</si>
  <si>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</si>
  <si>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</si>
  <si>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</si>
  <si>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</si>
  <si>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</si>
  <si>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</si>
  <si>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</si>
  <si>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</si>
  <si>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</si>
  <si>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</si>
  <si>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</si>
  <si>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</si>
  <si>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</si>
  <si>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</si>
  <si>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</si>
  <si>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</si>
  <si>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</si>
  <si>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</si>
  <si>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</si>
  <si>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</si>
  <si>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</si>
  <si>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</si>
  <si>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</si>
  <si>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</si>
  <si>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</si>
  <si>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</si>
  <si>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</si>
  <si>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</si>
  <si>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</si>
  <si>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</si>
  <si>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</si>
  <si>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</si>
  <si>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</si>
  <si>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</si>
  <si>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</si>
  <si>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</si>
  <si>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</si>
  <si>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</si>
  <si>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</si>
  <si>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</si>
  <si>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</si>
  <si>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</si>
  <si>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</si>
  <si>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</si>
  <si>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</si>
  <si>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</si>
  <si>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</si>
  <si>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</si>
  <si>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</si>
  <si>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</si>
  <si>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</si>
  <si>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</si>
  <si>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</si>
  <si>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</si>
  <si>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</si>
  <si>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</si>
  <si>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</si>
  <si>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</si>
  <si>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</si>
  <si>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</si>
  <si>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</si>
  <si>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</si>
  <si>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</si>
  <si>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</si>
  <si>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</si>
  <si>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</si>
  <si>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</si>
  <si>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</si>
  <si>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</si>
  <si>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</si>
  <si>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site located in farm, route is closed and team trying to get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</si>
</sst>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269.32824490741041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15.707261111114349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45932.276670833337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45932.276670833337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45932.276670833337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45932.276670833337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45932.276670833337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45932.276670833337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45932.276670833337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45932.276670833337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45932.276670833337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45932.276670833337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45932.276670833337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45932.276670833337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45932.276670833337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45932.276670833337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45932.276670833337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45932.276670833337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45932.276670833337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45932.276670833337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45932.276670833337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45932.276670833337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45932.276670833337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45932.276670833337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45932.276670833337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45932.276670833337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45932.276670833337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45932.276670833337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45932.276670833337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45932.276670833337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45932.276670833337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45932.276670833337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45932.276670833337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45932.276670833337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45932.276670833337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45932.276670833337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45932.276670833337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45932.276670833337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45932.276670833337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45932.276670833337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45932.276670833337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45932.276670833337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45932.276670833337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45932.276670833337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45932.276670833337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45932.276670833337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45932.276670833337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45932.276670833337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45932.276670833337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45932.276670833337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45932.276670833337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45932.276670833337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45932.276670833337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45932.276670833337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45932.276670833337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45932.276670833337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45932.276670833337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45932.276670833337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45932.276670833337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45932.276670833337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45932.276670833337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45932.276670833337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45932.276670833337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45932.276670833337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45932.276670833337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45932.276670833337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45932.276670833337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45932.276670833337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45932.276670833337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45932.276670833337</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2E2FDB3F-4C04-4C45-875F-0D992C19C436}"/>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240.62488842592575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125.54958750000515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107.27683287037507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9.0511037037067581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0.10976111111085629</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45932.276670833337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45932.276670833337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45932.276670833337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45932.276670833337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45932.276670833337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45932.276670833337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45932.276670833337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45932.276670833337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45932.276670833337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45932.276670833337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45932.276670833337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45932.276670833337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45932.276670833337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45932.276670833337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45932.276670833337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45932.276670833337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45932.276670833337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45932.276670833337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45932.276670833337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45932.276670833337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45932.276670833337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45932.276670833337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45932.276670833337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45932.276670833337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45932.276670833337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45932.276670833337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45932.276670833337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45932.276670833337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45932.276670833337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45932.276670833337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45932.276670833337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45932.276670833337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45932.276670833337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45932.276670833337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45932.276670833337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45932.276670833337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45932.276670833337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45932.276670833337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45932.276670833337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45932.276670833337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45932.276670833337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45932.276670833337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45932.276670833337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45932.276670833337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45932.276670833337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45932.276670833337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45932.276670833337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45932.276670833337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45932.276670833337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45932.276670833337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45932.276670833337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45932.276670833337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45932.276670833337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45932.276670833337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45932.276670833337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45932.276670833337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45932.276670833337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45932.276670833337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45932.276670833337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45932.276670833337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45932.276670833337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45932.276670833337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45932.276670833337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45932.276670833337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45932.276670833337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45932.276670833337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45932.276670833337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45932.276670833337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45932.276670833337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45932.276670833337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45932.276670833337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45932.276670833337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45932.276670833337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45932.276670833337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45932.276670833337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45932.276670833337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45932.276670833337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45932.276670833337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45932.276670833337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45932.276670833337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45932.276670833337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45932.276670833337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45932.276670833337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45932.276670833337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45932.276670833337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45932.276670833337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45932.276670833337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45932.276670833337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45932.276670833337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45932.276670833337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45932.276670833337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45932.276670833337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45932.276670833337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45932.276670833337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45932.276670833337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45932.276670833337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45932.276670833337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45932.276670833337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45932.276670833337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45932.276670833337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45932.276670833337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45932.276670833337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45932.276670833337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45932.276670833337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45932.276670833337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45932.276670833337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45932.276670833337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45932.276670833337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45932.276670833337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45932.276670833337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45932.276670833337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45932.276670833337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45932.276670833337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45932.276670833337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45932.276670833337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45932.276670833337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45932.276670833337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45932.276670833337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45932.276670833337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45932.276670833337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45932.276670833337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45932.276670833337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45932.276670833337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45932.276670833337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45932.276670833337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45932.276670833337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45932.276670833337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45932.276670833337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45932.276670833337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45932.276670833337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45932.276670833337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45932.276670833337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45932.276670833337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45932.276670833337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45932.276670833337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45932.276670833337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45932.276670833337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45932.276670833337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45932.276670833337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45932.276670833337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45932.276670833337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45932.276670833337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45932.276670833337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45932.276670833337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45932.276670833337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45932.276670833337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45932.276670833337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45932.276670833337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45932.276670833337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45932.276670833337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45932.276670833337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45932.276670833337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45932.276670833337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45932.276670833337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45932.276670833337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45932.276670833337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45932.276670833337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45932.276670833337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45932.276670833337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45932.276670833337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45932.276670833337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45932.276670833337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45932.276670833337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45932.276670833337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45932.276670833337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45932.276670833337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45932.276670833337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45932.276670833337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45932.276670833337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45932.276670833337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45932.276670833337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45932.276670833337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45932.276670833337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45932.276670833337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45932.276670833337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45932.276670833337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45932.276670833337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45932.276670833337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45932.276670833337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45932.276670833337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45932.276670833337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45932.276670833337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45932.276670833337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45932.276670833337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45932.276670833337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45932.276670833337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45932.276670833337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45932.276670833337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45932.276670833337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45932.276670833337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45932.276670833337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45932.276670833337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45932.276670833337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45932.276670833337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45932.276670833337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45932.276670833337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45932.276670833337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45932.276670833337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45932.276670833337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45932.276670833337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45932.276670833337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45932.276670833337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45932.276670833337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45932.276670833337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45932.276670833337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45932.276670833337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45932.276670833337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45932.276670833337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45932.276670833337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45932.276670833337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45932.276670833337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45932.276670833337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45932.276670833337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45932.276670833337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45932.276670833337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45932.276670833337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45932.276670833337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45932.276670833337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45932.276670833337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45932.276670833337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45932.276670833337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45932.276670833337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45932.276670833337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45932.276670833337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45932.276670833337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45932.276670833337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45932.276670833337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45932.276670833337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45932.276670833337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45932.276670833337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45932.276670833337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45932.276670833337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45932.276670833337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45932.276670833337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45932.276670833337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45932.276670833337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45932.276670833337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45932.276670833337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45932.276670833337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45932.276670833337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45932.276670833337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45932.276670833337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45932.276670833337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45932.276670833337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45932.276670833337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45932.276670833337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45932.276670833337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45932.276670833337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45932.276670833337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45932.276670833337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45932.276670833337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45932.276670833337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45932.276670833337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45932.276670833337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45932.276670833337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45932.276670833337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45932.276670833337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45932.276670833337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45932.276670833337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45932.276670833337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45932.276670833337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45932.276670833337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45932.276670833337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45932.276670833337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45932.276670833337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45932.276670833337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45932.276670833337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45932.276670833337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45932.276670833337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45932.276670833337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45932.276670833337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45932.276670833337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45932.276670833337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45932.276670833337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45932.276670833337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45932.276670833337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45932.276670833337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45932.276670833337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45932.276670833337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45932.276670833337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45932.276670833337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45932.276670833337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45932.276670833337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45932.276670833337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45932.276670833337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45932.276670833337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45932.276670833337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45932.276670833337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45932.276670833337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45932.276670833337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45932.276670833337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45932.276670833337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45932.276670833337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45932.276670833337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45932.276670833337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45932.276670833337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45932.276670833337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45932.276670833337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45932.276670833337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45932.276670833337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45932.276670833337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45932.276670833337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45932.276670833337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45932.276670833337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45932.276670833337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45932.276670833337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45932.276670833337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45932.276670833337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45932.276670833337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45932.276670833337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45932.276670833337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45932.276670833337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45932.276670833337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45932.276670833337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45932.276670833337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45932.276670833337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45932.276670833337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45932.276670833337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45932.276670833337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45932.276670833337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45932.276670833337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45932.276670833337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45932.276670833337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45932.276670833337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45932.276670833337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45932.276670833337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45932.276670833337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45932.276670833337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45932.276670833337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45932.276670833337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45932.276670833337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45932.276670833337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45932.276670833337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45932.276670833337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45932.276670833337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45932.276670833337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45932.276670833337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45932.276670833337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45932.276670833337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45932.276670833337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45932.276670833337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45932.276670833337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45932.276670833337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45932.276670833337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45932.276670833337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45932.276670833337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45932.276670833337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45932.276670833337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45932.276670833337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45932.276670833337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45932.276670833337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45932.276670833337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45932.276670833337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45932.276670833337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45932.276670833337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45932.276670833337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45932.276670833337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45932.276670833337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45932.276670833337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45932.276670833337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45932.276670833337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45932.276670833337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45932.276670833337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45932.276670833337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45932.276670833337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45932.276670833337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45932.276670833337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45932.276670833337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45932.276670833337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45932.276670833337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45932.276670833337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45932.276670833337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45932.276670833337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45932.276670833337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45932.276670833337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45932.276670833337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45932.276670833337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45932.276670833337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45932.276670833337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45932.276670833337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45932.276670833337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45932.276670833337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45932.276670833337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45932.276670833337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45932.276670833337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45932.276670833337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45932.276670833337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45932.276670833337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45932.276670833337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45932.276670833337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45932.276670833337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45932.276670833337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45932.276670833337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45932.276670833337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45932.276670833337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45932.276670833337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45932.276670833337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45932.276670833337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45932.276670833337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45932.276670833337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45932.276670833337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45932.276670833337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45932.276670833337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45932.276670833337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45932.276670833337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45932.276670833337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45932.276670833337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45932.276670833337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45932.276670833337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45932.276670833337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45932.276670833337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45932.276670833337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45932.276670833337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45932.276670833337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45932.276670833337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45932.276670833337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45932.276670833337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45932.276670833337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45932.276670833337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45932.276670833337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45932.276670833337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45932.276670833337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45932.276670833337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45932.276670833337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45932.276670833337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45932.276670833337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45932.276670833337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45932.276670833337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45932.276670833337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45932.276670833337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45932.276670833337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45932.276670833337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45932.276670833337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45932.276670833337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45932.276670833337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45932.276670833337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45932.276670833337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45932.276670833337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45932.276670833337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45932.276670833337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45932.276670833337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45932.276670833337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45932.276670833337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45932.276670833337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45932.276670833337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45932.276670833337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45932.276670833337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45932.276670833337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45932.276670833337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45932.276670833337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45932.276670833337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45932.276670833337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45932.276670833337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45932.276670833337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45932.276670833337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45932.276670833337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45932.276670833337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45932.276670833337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45932.276670833337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45932.276670833337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45932.276670833337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45932.276670833337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45932.276670833337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45932.276670833337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45932.276670833337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45932.276670833337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45932.276670833337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45932.276670833337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45932.276670833337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45932.276670833337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45932.276670833337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45932.276670833337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45932.276670833337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45932.276670833337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45932.276670833337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45932.276670833337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45932.276670833337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45932.276670833337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45932.276670833337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45932.276670833337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45932.276670833337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45932.276670833337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45932.276670833337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45932.276670833337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45932.276670833337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45932.276670833337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45932.276670833337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45932.276670833337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45932.276670833337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45932.276670833337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45932.276670833337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45932.276670833337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45932.276670833337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45932.276670833337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45932.276670833337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45932.276670833337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45932.276670833337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45932.276670833337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45932.276670833337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45932.276670833337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45932.276670833337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45932.276670833337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45932.276670833337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45932.276670833337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45932.276670833337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45932.276670833337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45932.276670833337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45932.276670833337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45932.276670833337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45932.276670833337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45932.276670833337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45932.276670833337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45932.276670833337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45932.276670833337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45932.276670833337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45932.276670833337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45932.276670833337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45932.276670833337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45932.276670833337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45932.276670833337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45932.276670833337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45932.276670833337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45932.276670833337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45932.276670833337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45932.276670833337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45932.276670833337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45932.276670833337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45932.276670833337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45932.276670833337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45932.276670833337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45932.276670833337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45932.276670833337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45932.276670833337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45932.276670833337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45932.276670833337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45932.276670833337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45932.276670833337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45932.276670833337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45932.276670833337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45932.276670833337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45932.276670833337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45932.276670833337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45932.276670833337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45932.276670833337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45932.276670833337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45932.276670833337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45932.276670833337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45932.276670833337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45932.276670833337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45932.276670833337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45932.276670833337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45932.276670833337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45932.276670833337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45932.276670833337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45932.276670833337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45932.276670833337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45932.276670833337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45932.276670833337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45932.276670833337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45932.276670833337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45932.276670833337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45932.276670833337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45932.276670833337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45932.276670833337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45932.276670833337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45932.276670833337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45932.276670833337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45932.276670833337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45932.276670833337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45932.276670833337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45932.276670833337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45932.276670833337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45932.276670833337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45932.276670833337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45932.276670833337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45932.276670833337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45932.276670833337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45932.276670833337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45932.276670833337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45932.276670833337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45932.276670833337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45932.276670833337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45932.276670833337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45932.276670833337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45932.276670833337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45932.276670833337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45932.276670833337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45932.276670833337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45932.276670833337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45932.276670833337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45932.276670833337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45932.276670833337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45932.276670833337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45932.276670833337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45932.276670833337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45932.276670833337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45932.276670833337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45932.276670833337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45932.276670833337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45932.276670833337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45932.276670833337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45932.276670833337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45932.276670833337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45932.276670833337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45932.276670833337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45932.276670833337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45932.276670833337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45932.276670833337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45932.276670833337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45932.276670833337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45932.276670833337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45932.276670833337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45932.276670833337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45932.276670833337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45932.276670833337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45932.276670833337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45932.276670833337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45932.276670833337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45932.276670833337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45932.276670833337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45932.276670833337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45932.276670833337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45932.276670833337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45932.276670833337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45932.276670833337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45932.276670833337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45932.276670833337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45932.276670833337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45932.276670833337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45932.276670833337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45932.276670833337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45932.276670833337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45932.276670833337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45932.276670833337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45932.276670833337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45932.276670833337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45932.276670833337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45932.276670833337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45932.276670833337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45932.276670833337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45932.276670833337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45932.276670833337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45932.276670833337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45932.276670833337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45932.276670833337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45932.276670833337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45932.276670833337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45932.276670833337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45932.276670833337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45932.276670833337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45932.276670833337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45932.276670833337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45932.276670833337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45932.276670833337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45932.276670833337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45932.276670833337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45932.276670833337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45932.276670833337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45932.276670833337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45932.276670833337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45932.276670833337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45932.276670833337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45932.276670833337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45932.276670833337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45932.276670833337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45932.276670833337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45932.276670833337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45932.276670833337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45932.276670833337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45932.276670833337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45932.276670833337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45932.276670833337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45932.276670833337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45932.276670833337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45932.276670833337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45932.276670833337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45932.276670833337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45932.276670833337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45932.276670833337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45932.276670833337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45932.276670833337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45932.276670833337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45932.276670833337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45932.276670833337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45932.276670833337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45932.276670833337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45932.276670833337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45932.276670833337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45932.276670833337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45932.276670833337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45932.276670833337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45932.276670833337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45932.276670833337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45932.276670833337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45932.276670833337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45932.276670833337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45932.276670833337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45932.276670833337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45932.276670833337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45932.276670833337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45932.276670833337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45932.276670833337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45932.276670833337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45932.276670833337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45932.276670833337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45932.276670833337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45932.276670833337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45932.276670833337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45932.276670833337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45932.276670833337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45932.276670833337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45932.276670833337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45932.276670833337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45932.276670833337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45932.276670833337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45932.276670833337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45932.276670833337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45932.276670833337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45932.276670833337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45932.276670833337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45932.276670833337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45932.276670833337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45932.276670833337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45932.276670833337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45932.276670833337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45932.276670833337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45932.276670833337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45932.276670833337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45932.276670833337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45932.276670833337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45932.276670833337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45932.276670833337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45932.276670833337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45932.276670833337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45932.276670833337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45932.276670833337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45932.276670833337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45932.276670833337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45932.276670833337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45932.276670833337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45932.276670833337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45932.276670833337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45932.276670833337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45932.276670833337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45932.276670833337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45932.276670833337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45932.276670833337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45932.276670833337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45932.276670833337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45932.276670833337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45932.276670833337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45932.276670833337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45932.276670833337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45932.276670833337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45932.276670833337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45932.276670833337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45932.276670833337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45932.276670833337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45932.276670833337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45932.276670833337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45932.276670833337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45932.276670833337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45932.276670833337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45932.276670833337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45932.276670833337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45932.276670833337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45932.276670833337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45932.276670833337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45932.276670833337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45932.276670833337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45932.276670833337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45932.276670833337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45932.276670833337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45932.276670833337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45932.276670833337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45932.276670833337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45932.276670833337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45932.276670833337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45932.276670833337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45932.276670833337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45932.276670833337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45932.276670833337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45932.276670833337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45932.276670833337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45932.276670833337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45932.276670833337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45932.276670833337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45932.276670833337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45932.276670833337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45932.276670833337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45932.276670833337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45932.276670833337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45932.276670833337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45932.276670833337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45932.276670833337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45932.276670833337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45932.276670833337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45932.276670833337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45932.276670833337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45932.276670833337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45932.276670833337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45932.276670833337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45932.276670833337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45932.276670833337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45932.276670833337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45932.276670833337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45932.276670833337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45932.276670833337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45932.276670833337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45932.276670833337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45932.276670833337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45932.276670833337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45932.276670833337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45932.276670833337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45932.276670833337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45932.276670833337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45932.276670833337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45932.276670833337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45932.276670833337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45932.276670833337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45932.276670833337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45932.276670833337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45932.276670833337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45932.276670833337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45932.276670833337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45932.276670833337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45932.276670833337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45932.276670833337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45932.276670833337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45932.276670833337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45932.276670833337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45932.276670833337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45932.276670833337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45932.276670833337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45932.276670833337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45932.276670833337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45932.276670833337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45932.276670833337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45932.276670833337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45932.276670833337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45932.276670833337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45932.276670833337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45932.276670833337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45932.276670833337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45932.276670833337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45932.276670833337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45932.276670833337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45932.276670833337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45932.276670833337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45932.276670833337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45932.276670833337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45932.276670833337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45932.276670833337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45932.276670833337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45932.276670833337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45932.276670833337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45932.276670833337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45932.276670833337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45932.276670833337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45932.276670833337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45932.276670833337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45932.276670833337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45932.276670833337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45932.276670833337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45932.276670833337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45932.276670833337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45932.276670833337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45932.276670833337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45932.276670833337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45932.276670833337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45932.276670833337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45932.276670833337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45932.276670833337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45932.276670833337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45932.276670833337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45932.276670833337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45932.276670833337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45932.276670833337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45932.276670833337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45932.276670833337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45932.276670833337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45932.276670833337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45932.276670833337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45932.276670833337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45932.276670833337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45932.276670833337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45932.276670833337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45932.276670833337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45932.276670833337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45932.276670833337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45932.276670833337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45932.276670833337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45932.276670833337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45932.276670833337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45932.276670833337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45932.276670833337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45932.276670833337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45932.276670833337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45932.276670833337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45932.276670833337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45932.276670833337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45932.276670833337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45932.276670833337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45932.276670833337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45932.276670833337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45932.276670833337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45932.276670833337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45932.276670833337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45932.276670833337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45932.276670833337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45932.276670833337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45932.276670833337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45932.276670833337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45932.276670833337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45932.276670833337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45932.276670833337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45932.276670833337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45932.276670833337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45932.276670833337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45932.276670833337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45932.276670833337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45932.276670833337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45932.276670833337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45932.276670833337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45932.276670833337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45932.276670833337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45932.276670833337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45932.276670833337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45932.276670833337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45932.276670833337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45932.276670833337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45932.276670833337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45932.276670833337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45932.276670833337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45932.276670833337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45932.276670833337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45932.276670833337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45932.276670833337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45932.276670833337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45932.276670833337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45932.276670833337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45932.276670833337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45932.276670833337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45932.276670833337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45932.276670833337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45932.276670833337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45932.276670833337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45932.276670833337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45932.276670833337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45932.276670833337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45932.276670833337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45932.276670833337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45932.276670833337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45932.276670833337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45932.276670833337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45932.276670833337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45932.276670833337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45932.276670833337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45932.276670833337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45932.276670833337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45932.276670833337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45932.276670833337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45932.276670833337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45932.276670833337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45932.276670833337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45932.276670833337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45932.276670833337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45932.276670833337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45932.276670833337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45932.276670833337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45932.276670833337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45932.276670833337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45932.276670833337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45932.276670833337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45932.276670833337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45932.276670833337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45932.276670833337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45932.276670833337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45932.276670833337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45932.276670833337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45932.276670833337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45932.276670833337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45932.276670833337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45932.276670833337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45932.276670833337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45932.276670833337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45932.276670833337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45932.276670833337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45932.276670833337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45932.276670833337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45932.276670833337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45932.276670833337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45932.276670833337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45932.276670833337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45932.276670833337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45932.276670833337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45932.276670833337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45932.276670833337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45932.276670833337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45932.276670833337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45932.276670833337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45932.276670833337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45932.276670833337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45932.276670833337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45932.276670833337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45932.276670833337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45932.276670833337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45932.276670833337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45932.276670833337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45932.276670833337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45932.276670833337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45932.276670833337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45932.276670833337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45932.276670833337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45932.276670833337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45932.276670833337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45932.276670833337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45932.276670833337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45932.276670833337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45932.276670833337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45932.276670833337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45932.276670833337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45932.276670833337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45932.276670833337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45932.276670833337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45932.276670833337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45932.276670833337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45932.276670833337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45932.276670833337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45932.276670833337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45932.276670833337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45932.276670833337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45932.276670833337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45932.276670833337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45932.276670833337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45932.276670833337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45932.276670833337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45932.276670833337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45932.276670833337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45932.276670833337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45932.276670833337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45932.276670833337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45932.276670833337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45932.276670833337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45932.276670833337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45932.276670833337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45932.276670833337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45932.276670833337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45932.276670833337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45932.276670833337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45932.276670833337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45932.276670833337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45932.276670833337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45932.276670833337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45932.276670833337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45932.276670833337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45932.276670833337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45932.276670833337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45932.276670833337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45932.276670833337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45932.276670833337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45932.276670833337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45932.276670833337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45932.276670833337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45932.276670833337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45932.276670833337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45932.276670833337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45932.276670833337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45932.276670833337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45932.276670833337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45932.276670833337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45932.276670833337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45932.276670833337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45932.276670833337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45932.276670833337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45932.276670833337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45932.276670833337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45932.276670833337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45932.276670833337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45932.276670833337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45932.276670833337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45932.276670833337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45932.276670833337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45932.276670833337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45932.276670833337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45932.276670833337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45932.276670833337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45932.276670833337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45932.276670833337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45932.276670833337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45932.276670833337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45932.276670833337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45932.276670833337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45932.276670833337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45932.276670833337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45932.276670833337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45932.276670833337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45932.276670833337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45932.276670833337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45932.276670833337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45932.276670833337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45932.276670833337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45932.276670833337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45932.276670833337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45932.276670833337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45932.276670833337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45932.276670833337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45932.276670833337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45932.276670833337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45932.276670833337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45932.276670833337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45932.276670833337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45932.276670833337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45932.276670833337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45932.276670833337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45932.276670833337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45932.276670833337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45932.276670833337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45932.276670833337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45932.276670833337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45932.276670833337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45932.276670833337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45932.276670833337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45932.276670833337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45932.276670833337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45932.276670833337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45932.276670833337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45932.276670833337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45932.276670833337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45932.276670833337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45932.276670833337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45932.276670833337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45932.276670833337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45932.276670833337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45932.276670833337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45932.276670833337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45932.276670833337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45932.276670833337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45932.276670833337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45932.276670833337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45932.276670833337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45932.276670833337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45932.276670833337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45932.276670833337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45932.276670833337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45932.276670833337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45932.276670833337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45932.276670833337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45932.276670833337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45932.276670833337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45932.276670833337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45932.276670833337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45932.276670833337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45932.276670833337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45932.276670833337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45932.276670833337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45932.276670833337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45932.276670833337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45932.276670833337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45932.276670833337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45932.276670833337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45932.276670833337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45932.276670833337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45932.276670833337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45932.276670833337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45932.276670833337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45932.276670833337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45932.276670833337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45932.276670833337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45932.276670833337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45932.276670833337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45932.276670833337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45932.276670833337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45932.276670833337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45932.276670833337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45932.276670833337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45932.276670833337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45932.276670833337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45932.276670833337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45932.276670833337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45932.276670833337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45932.276670833337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45932.276670833337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45932.276670833337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45932.276670833337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45932.276670833337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45932.276670833337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45932.276670833337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45932.276670833337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45932.276670833337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45932.276670833337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45932.276670833337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45932.276670833337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45932.276670833337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45932.276670833337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45932.276670833337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45932.276670833337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45932.276670833337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45932.276670833337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45932.276670833337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45932.276670833337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45932.276670833337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45932.276670833337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45932.276670833337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45932.276670833337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45932.276670833337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45932.276670833337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45932.276670833337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45932.276670833337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45932.276670833337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45932.276670833337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45932.276670833337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45932.276670833337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45932.276670833337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45932.276670833337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45932.276670833337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45932.276670833337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45932.276670833337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45932.276670833337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45932.276670833337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45932.276670833337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45932.276670833337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45932.276670833337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45932.276670833337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45932.276670833337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45932.276670833337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45932.276670833337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45932.276670833337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45932.276670833337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45932.276670833337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45932.276670833337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45932.276670833337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45932.276670833337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45932.276670833337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45932.276670833337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45932.276670833337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45932.276670833337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45932.276670833337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45932.276670833337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45932.276670833337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45932.276670833337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45932.276670833337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45932.276670833337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45932.276670833337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45932.276670833337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45932.276670833337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45932.276670833337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45932.276670833337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45932.276670833337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45932.276670833337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45932.276670833337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45932.276670833337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45932.276670833337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45932.276670833337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45932.276670833337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45932.276670833337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45932.276670833337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45932.276670833337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45932.276670833337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45932.276670833337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45932.276670833337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45932.276670833337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45932.276670833337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45932.276670833337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45932.276670833337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45932.276670833337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45932.276670833337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45932.276670833337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45932.276670833337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45932.276670833337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45932.276670833337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45932.276670833337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45932.276670833337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45932.276670833337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45932.276670833337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45932.276670833337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45932.276670833337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45932.276670833337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45932.276670833337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45932.276670833337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45932.276670833337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45932.276670833337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45932.276670833337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45932.276670833337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45932.276670833337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45932.276670833337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45932.276670833337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45932.276670833337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45932.276670833337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45932.276670833337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45932.276670833337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45932.276670833337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45932.276670833337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45932.276670833337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45932.276670833337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45932.276670833337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45932.276670833337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45932.276670833337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45932.276670833337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45932.276670833337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45932.276670833337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45932.276670833337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45932.276670833337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45932.276670833337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45932.276670833337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45932.276670833337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45932.276670833337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45932.276670833337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45932.276670833337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45932.276670833337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45932.276670833337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45932.276670833337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45932.276670833337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45932.276670833337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45932.276670833337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45932.276670833337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45932.276670833337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45932.276670833337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45932.276670833337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45932.276670833337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45932.276670833337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45932.276670833337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45932.276670833337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45932.276670833337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45932.276670833337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45932.276670833337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45932.276670833337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45932.276670833337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45932.276670833337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45932.276670833337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45932.276670833337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45932.276670833337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45932.276670833337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45932.276670833337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45932.276670833337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45932.276670833337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45932.276670833337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45932.276670833337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45932.276670833337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45932.276670833337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45932.276670833337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45932.276670833337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45932.276670833337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45932.276670833337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45932.276670833337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45932.276670833337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45932.276670833337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45932.276670833337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45932.276670833337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45932.276670833337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45932.276670833337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45932.276670833337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45932.276670833337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45932.276670833337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45932.276670833337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45932.276670833337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45932.276670833337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45932.276670833337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45932.276670833337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45932.276670833337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45932.276670833337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45932.276670833337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45932.276670833337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45932.276670833337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45932.276670833337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45932.276670833337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45932.276670833337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45932.276670833337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45932.276670833337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45932.276670833337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45932.276670833337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45932.276670833337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45932.276670833337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45932.276670833337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45932.276670833337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45932.276670833337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45932.276670833337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45932.276670833337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45932.276670833337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45932.276670833337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45932.276670833337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45932.276670833337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45932.276670833337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45932.276670833337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45932.276670833337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45932.276670833337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45932.276670833337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45932.276670833337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45932.276670833337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45932.276670833337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45932.276670833337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45932.276670833337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45932.276670833337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45932.276670833337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45932.276670833337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45932.276670833337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45932.276670833337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45932.276670833337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45932.276670833337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45932.276670833337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45932.276670833337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45932.276670833337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45932.276670833337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45932.276670833337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45932.276670833337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45932.276670833337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45932.276670833337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45932.276670833337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45932.276670833337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45932.276670833337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45932.276670833337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45932.276670833337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45932.276670833337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45932.276670833337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45932.276670833337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45932.276670833337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45932.276670833337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45932.276670833337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45932.276670833337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45932.276670833337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45932.276670833337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45932.276670833337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45932.276670833337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45932.276670833337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45932.276670833337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45932.276670833337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45932.276670833337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45932.276670833337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45932.276670833337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45932.276670833337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45932.276670833337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45932.276670833337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45932.276670833337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45932.276670833337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45932.276670833337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45932.276670833337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45932.276670833337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45932.276670833337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45932.276670833337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45932.276670833337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45932.276670833337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45932.276670833337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45932.276670833337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45932.276670833337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45932.276670833337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45932.276670833337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45932.276670833337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45932.276670833337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45932.276670833337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45932.276670833337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45932.276670833337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45932.276670833337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45932.276670833337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45932.276670833337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45932.276670833337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45932.276670833337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45932.276670833337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45932.276670833337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45932.276670833337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45932.276670833337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45932.276670833337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45932.276670833337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45932.276670833337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45932.276670833337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45932.276670833337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45932.276670833337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45932.276670833337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45932.276670833337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45932.276670833337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45932.276670833337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45932.276670833337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45932.276670833337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45932.276670833337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45932.276670833337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45932.276670833337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45932.276670833337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45932.276670833337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45932.276670833337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45932.276670833337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45932.276670833337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45932.276670833337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45932.276670833337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45932.276670833337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45932.276670833337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45932.276670833337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45932.276670833337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45932.276670833337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45932.276670833337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45932.276670833337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45932.276670833337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45932.276670833337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45932.276670833337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45932.276670833337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45932.276670833337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45932.276670833337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45932.276670833337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45932.276670833337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45932.276670833337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45932.276670833337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45932.276670833337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45932.276670833337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45932.276670833337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45932.276670833337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45932.276670833337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45932.276670833337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45932.276670833337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45932.276670833337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45932.276670833337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45932.276670833337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45932.276670833337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45932.276670833337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45932.276670833337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45932.276670833337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45932.276670833337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45932.276670833337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45932.276670833337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45932.276670833337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45932.276670833337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45932.276670833337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45932.276670833337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45932.276670833337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45932.276670833337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45932.276670833337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45932.276670833337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45932.276670833337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45932.276670833337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45932.276670833337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45932.276670833337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45932.276670833337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45932.276670833337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45932.276670833337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45932.276670833337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45932.276670833337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45932.276670833337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45932.276670833337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45932.276670833337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45932.276670833337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45932.276670833337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45932.276670833337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45932.276670833337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45932.276670833337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45932.276670833337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45932.276670833337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45932.276670833337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45932.276670833337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45932.276670833337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45932.276670833337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45932.276670833337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45932.276670833337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45932.276670833337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45932.276670833337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45932.276670833337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45932.276670833337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45932.276670833337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45932.276670833337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45932.276670833337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45932.276670833337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45932.276670833337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45932.276670833337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45932.276670833337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45932.276670833337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45932.276670833337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45932.276670833337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45932.276670833337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45932.276670833337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45932.276670833337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45932.276670833337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45932.276670833337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45932.276670833337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45932.276670833337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45932.276670833337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45932.276670833337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45932.276670833337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45932.276670833337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45932.276670833337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45932.276670833337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45932.276670833337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45932.276670833337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45932.276670833337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45932.276670833337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45932.276670833337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45932.276670833337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45932.276670833337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228.79595324074035</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1.3863930555598927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0.33442546296282671</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45932.276670833337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45932.276670833337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45932.276670833337</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45932.276670833337</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45932.276670833337</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45932.276670833337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45932.276670833337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45932.276670833337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45932.276670833337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45932.276670833337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45932.276670833337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45932.276670833337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45932.276670833337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45932.276670833337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45932.276670833337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45932.276670833337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45932.276670833337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45932.276670833337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45932.276670833337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45932.276670833337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45932.276670833337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45932.276670833337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45932.276670833337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45932.276670833337</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40.444610648148227</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6.0877935185199021</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45932.276670833337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45932.276670833337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45932.276670833337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45932.276670833337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45932.276670833337</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45932.276670833337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45932.276670833337</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45932.276670833337</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45932.276670833337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45932.276670833337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45932.276670833337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45932.276670833337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45932.276670833337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45932.276670833337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45932.276670833337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45932.276670833337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45932.276670833337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45932.276670833337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45932.276670833337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45932.276670833337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45932.276670833337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45932.276670833337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45932.276670833337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45932.276670833337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45932.276670833337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45932.276670833337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45932.276670833337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45932.276670833337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45932.276670833337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45932.276670833337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45932.276670833337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45932.276670833337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45932.276670833337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45932.276670833337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45932.276670833337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45932.276670833337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45932.276670833337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45932.276670833337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45932.276670833337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45932.276670833337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45932.276670833337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45932.276670833337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45932.276670833337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45932.276670833337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45932.276670833337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45932.276670833337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45932.276670833337</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45932.276670833337</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45932.276670833337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45932.276670833337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45932.276670833337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45932.276670833337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45932.276670833337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45932.276670833337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45932.276670833337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45932.276670833337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45932.276670833337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45932.276670833337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45932.276670833337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45932.276670833337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45932.276670833337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45932.276670833337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45932.276670833337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45932.276670833337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45932.276670833337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45932.276670833337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45932.276670833337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45932.276670833337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45932.276670833337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45932.276670833337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45932.276670833337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45932.276670833337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45932.276670833337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45932.276670833337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45932.276670833337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45932.276670833337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45932.276670833337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45932.276670833337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45932.276670833337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45932.276670833337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45932.276670833337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45932.276670833337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45932.276670833337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45932.276670833337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45932.276670833337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45932.276670833337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45932.276670833337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45932.276670833337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45932.276670833337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45932.276670833337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45932.276670833337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45932.276670833337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45932.276670833337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45932.276670833337</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45932.276670833337</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45932.276670833337</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45932.276670833337</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45932.276670833337</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45932.276670833337</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45932.276670833337</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45932.276670833337</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45932.276670833337</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45932.276670833337</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45932.276670833337</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45932.276670833337</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45932.276670833337</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45932.276670833337</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45932.276670833337</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45932.276670833337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45932.276670833337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45932.276670833337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45932.276670833337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45932.276670833337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45932.276670833337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45932.276670833337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45932.276670833337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45932.276670833337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45932.276670833337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45932.276670833337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45932.276670833337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45932.276670833337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45932.276670833337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45932.276670833337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45932.276670833337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45932.276670833337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45932.276670833337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45932.276670833337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45932.276670833337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45932.276670833337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45932.276670833337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45932.276670833337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45932.276670833337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45932.276670833337</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45932.276670833337</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45932.276670833337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45932.276670833337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45932.276670833337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45932.276670833337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45932.276670833337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45932.276670833337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45932.276670833337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45932.276670833337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45932.276670833337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45932.276670833337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45932.276670833337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45932.276670833337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45932.276670833337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45932.276670833337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45932.276670833337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45932.276670833337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45932.276670833337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45932.276670833337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45932.276670833337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45932.276670833337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45932.276670833337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45932.276670833337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45932.276670833337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45932.276670833337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45932.276670833337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45932.276670833337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45932.276670833337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45932.276670833337</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45932.276670833337</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45932.276670833337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45932.276670833337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45932.276670833337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45932.276670833337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45932.276670833337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45932.276670833337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45932.276670833337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45932.276670833337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45932.276670833337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45932.276670833337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45932.276670833337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45932.276670833337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45932.276670833337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45932.276670833337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45932.276670833337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45932.276670833337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45932.276670833337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45932.276670833337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45932.276670833337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45932.276670833337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45932.276670833337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45932.276670833337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45932.276670833337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45932.276670833337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45932.276670833337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45932.276670833337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45932.276670833337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45932.276670833337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45932.276670833337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45932.276670833337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45932.276670833337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45932.276670833337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45932.276670833337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45932.276670833337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45932.276670833337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45932.276670833337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45932.276670833337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45932.276670833337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45932.276670833337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45932.276670833337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45932.276670833337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45932.276670833337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45932.276670833337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45932.276670833337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45932.276670833337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45932.276670833337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45932.276670833337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45932.276670833337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45932.276670833337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45932.276670833337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45932.276670833337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45932.276670833337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45932.276670833337</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45932.276670833337</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3.1329555555566913</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5.5038236111140577</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0.47567546296340879</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0.44941388889128575</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5">
        <v>45932.181666666664</v>
      </c>
      <c r="G6" s="142">
        <f ca="1">IFERROR(NOW()-F6,"-")</f>
        <v>9.5004166672879364E-2</v>
      </c>
      <c r="H6" s="145">
        <v>45932.175821759258</v>
      </c>
      <c r="I6" s="140" t="str">
        <f>IFERROR(VLOOKUP(D6,DB!A:F,6,0),"")</f>
        <v>SCECO</v>
      </c>
      <c r="J6" s="140" t="str">
        <f>IFERROR(VLOOKUP(D6,DB!A:G,7,0),"")</f>
        <v>Vandalized</v>
      </c>
      <c r="K6" s="140" t="s">
        <v>39077</v>
      </c>
      <c r="L6" s="140" t="str">
        <f>IFERROR(VLOOKUP(D6,DB!A:I,9,0),"")</f>
        <v>Latis</v>
      </c>
    </row>
    <row r="7" spans="1:16383" ht="31.5" customHeight="1">
      <c r="A7" s="121"/>
      <c r="B7" s="140" t="str">
        <f>IFERROR(VLOOKUP(D7,DB!A:K,11,0),"")</f>
        <v/>
      </c>
      <c r="C7" s="140"/>
      <c r="D7" s="140"/>
      <c r="E7" s="140"/>
      <c r="F7" s="140"/>
      <c r="G7" s="142">
        <f ca="1">IFERROR(NOW()-F7,"-")</f>
        <v>45932.276670833337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45932.276670833337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45932.276670833337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45932.276670833337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45932.276670833337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45932.276670833337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45932.276670833337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45932.276670833337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45932.276670833337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45932.276670833337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45932.276670833337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45932.276670833337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45932.276670833337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45932.276670833337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45932.276670833337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45932.276670833337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45932.276670833337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45932.276670833337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45932.276670833337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45932.276670833337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45932.276670833337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45932.276670833337</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45932.276670833337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45932.276670833337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45932.276670833337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45932.276670833337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45932.276670833337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45932.276670833337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45932.276670833337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45932.276670833337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45932.276670833337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45932.276670833337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45932.276670833337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45932.276670833337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45932.276670833337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45932.276670833337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45932.276670833337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45932.276670833337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45932.276670833337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45932.276670833337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45932.276670833337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45932.276670833337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45932.276670833337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45932.276670833337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45932.276670833337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45932.276670833337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45932.276670833337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45932.276670833337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45932.276670833337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45932.276670833337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45932.276670833337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45932.276670833337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45932.276670833337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45932.276670833337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45932.276670833337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45932.276670833337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45932.276670833337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45932.276670833337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45932.276670833337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45932.276670833337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45932.276670833337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45932.276670833337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45932.276670833337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45932.276670833337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45932.276670833337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45932.276670833337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45932.276670833337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45932.276670833337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45932.276670833337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45932.276670833337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45932.276670833337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45932.276670833337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45932.276670833337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45932.276670833337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45932.276670833337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45932.276670833337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45932.276670833337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45932.276670833337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45932.276670833337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45932.276670833337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45932.276670833337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45932.276670833337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45932.276670833337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45932.276670833337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45932.276670833337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45932.276670833337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45932.276670833337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45932.276670833337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45932.276670833337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45932.276670833337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45932.276670833337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45932.276670833337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45932.276670833337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45932.276670833337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45932.276670833337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45932.276670833337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45932.276670833337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45932.276670833337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45932.276670833337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45932.276670833337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45932.276670833337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45932.276670833337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45932.276670833337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45932.276670833337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45932.276670833337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45932.276670833337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45932.276670833337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45932.276670833337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45932.276670833337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45932.276670833337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45932.276670833337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45932.276670833337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45932.276670833337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45932.276670833337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45932.276670833337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45932.276670833337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45932.276670833337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45932.276670833337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45932.276670833337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45932.276670833337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45932.276670833337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45932.276670833337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45932.276670833337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45932.276670833337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45932.276670833337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45932.276670833337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45932.276670833337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45932.276670833337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45932.276670833337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45932.276670833337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45932.276670833337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45932.276670833337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45932.276670833337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45932.276670833337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45932.276670833337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45932.276670833337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45932.276670833337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45932.276670833337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45932.276670833337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45932.276670833337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45932.276670833337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45932.276670833337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45932.276670833337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45932.276670833337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45932.276670833337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45932.276670833337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45932.276670833337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45932.276670833337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45932.276670833337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45932.276670833337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45932.276670833337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45932.276670833337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45932.276670833337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45932.276670833337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45932.276670833337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45932.276670833337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45932.276670833337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45932.276670833337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45932.276670833337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45932.276670833337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45932.276670833337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45932.276670833337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45932.276670833337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45932.276670833337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45932.276670833337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45932.276670833337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45932.276670833337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45932.276670833337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45932.276670833337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45932.276670833337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45932.276670833337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45932.276670833337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45932.276670833337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45932.276670833337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45932.276670833337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45932.276670833337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45932.276670833337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45932.276670833337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45932.276670833337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45932.276670833337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45932.276670833337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45932.276670833337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45932.276670833337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45932.276670833337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45932.276670833337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45932.276670833337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45932.276670833337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45932.276670833337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45932.276670833337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45932.276670833337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45932.276670833337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45932.276670833337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45932.276670833337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45932.276670833337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45932.276670833337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45932.276670833337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45932.276670833337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45932.276670833337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45932.276670833337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45932.276670833337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45932.276670833337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45932.276670833337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45932.276670833337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45932.276670833337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45932.276670833337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45932.276670833337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45932.276670833337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45932.276670833337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45932.276670833337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45932.276670833337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45932.276670833337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45932.276670833337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45932.276670833337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45932.276670833337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45932.276670833337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45932.276670833337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45932.276670833337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45932.276670833337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45932.276670833337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45932.276670833337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45932.276670833337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45932.276670833337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45932.276670833337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45932.276670833337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45932.276670833337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45932.276670833337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45932.276670833337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45932.276670833337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45932.276670833337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45932.276670833337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45932.276670833337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45932.276670833337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45932.276670833337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45932.276670833337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45932.276670833337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45932.276670833337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45932.276670833337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45932.276670833337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45932.276670833337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45932.276670833337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45932.276670833337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45932.276670833337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45932.276670833337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45932.276670833337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45932.276670833337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45932.276670833337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45932.276670833337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45932.276670833337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45932.276670833337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45932.276670833337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45932.276670833337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45932.276670833337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45932.276670833337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45932.276670833337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45932.276670833337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45932.276670833337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45932.276670833337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45932.276670833337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45932.276670833337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45932.276670833337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45932.276670833337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45932.276670833337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45932.276670833337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45932.276670833337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45932.276670833337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45932.276670833337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45932.276670833337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45932.276670833337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45932.276670833337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45932.276670833337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45932.276670833337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45932.276670833337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45932.276670833337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45932.276670833337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45932.276670833337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45932.276670833337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45932.276670833337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45932.276670833337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45932.276670833337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45932.276670833337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45932.276670833337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45932.276670833337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45932.276670833337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45932.276670833337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45932.276670833337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45932.276670833337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45932.276670833337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45932.276670833337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45932.276670833337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45932.276670833337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45932.276670833337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45932.276670833337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45932.276670833337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45932.276670833337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45932.276670833337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45932.276670833337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45932.276670833337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45932.276670833337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45932.276670833337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45932.276670833337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45932.276670833337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45932.276670833337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45932.276670833337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45932.276670833337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45932.276670833337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45932.276670833337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45932.276670833337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45932.276670833337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45932.276670833337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45932.276670833337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45932.276670833337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45932.276670833337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45932.276670833337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45932.276670833337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45932.276670833337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45932.276670833337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45932.276670833337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45932.276670833337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45932.276670833337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45932.276670833337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45932.276670833337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45932.276670833337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45932.276670833337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45932.276670833337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45932.276670833337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45932.276670833337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45932.276670833337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45932.276670833337</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